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桃城镇" sheetId="1" r:id="rId1"/>
    <sheet name="五里街镇" sheetId="2" r:id="rId2"/>
    <sheet name="石鼓镇" sheetId="3" r:id="rId3"/>
  </sheets>
  <definedNames/>
  <calcPr fullCalcOnLoad="1"/>
</workbook>
</file>

<file path=xl/sharedStrings.xml><?xml version="1.0" encoding="utf-8"?>
<sst xmlns="http://schemas.openxmlformats.org/spreadsheetml/2006/main" count="353" uniqueCount="265">
  <si>
    <t>桃城镇2022年10-12月核实廉租金发放情况</t>
  </si>
  <si>
    <t>序号</t>
  </si>
  <si>
    <t>姓名</t>
  </si>
  <si>
    <t>家庭人口</t>
  </si>
  <si>
    <t>身份证号码</t>
  </si>
  <si>
    <t>地址</t>
  </si>
  <si>
    <t>月领取</t>
  </si>
  <si>
    <t>第四季度领取 (元)</t>
  </si>
  <si>
    <t>备  注</t>
  </si>
  <si>
    <t>李招沦</t>
  </si>
  <si>
    <t>350525******270018</t>
  </si>
  <si>
    <t>桃城化龙八组</t>
  </si>
  <si>
    <t>刘金华</t>
  </si>
  <si>
    <t>350525******070033</t>
  </si>
  <si>
    <t>桃城留安九组</t>
  </si>
  <si>
    <t>林丽娜</t>
  </si>
  <si>
    <t>350525******280068</t>
  </si>
  <si>
    <t>刘鸿星</t>
  </si>
  <si>
    <t>350525******20003X</t>
  </si>
  <si>
    <t>刘湘怡</t>
  </si>
  <si>
    <t>350525******260040</t>
  </si>
  <si>
    <t>刘招贤</t>
  </si>
  <si>
    <t>350525******280018</t>
  </si>
  <si>
    <t>桃城留安二组</t>
  </si>
  <si>
    <t>邓庆连</t>
  </si>
  <si>
    <t>450111******063368</t>
  </si>
  <si>
    <t>刘晓婷</t>
  </si>
  <si>
    <t>350525******020028</t>
  </si>
  <si>
    <t>刘宇超</t>
  </si>
  <si>
    <t>350525******290037</t>
  </si>
  <si>
    <t>邱清云</t>
  </si>
  <si>
    <t>350525******120023</t>
  </si>
  <si>
    <t>郑金星</t>
  </si>
  <si>
    <t>350525******300073</t>
  </si>
  <si>
    <t>桃城长安九组</t>
  </si>
  <si>
    <t>郑太山</t>
  </si>
  <si>
    <t>350525******10003x</t>
  </si>
  <si>
    <t>桃城花石二组</t>
  </si>
  <si>
    <t>郑宝清</t>
  </si>
  <si>
    <t>350525******010020</t>
  </si>
  <si>
    <t>郑世权</t>
  </si>
  <si>
    <t>350525******040079</t>
  </si>
  <si>
    <t>郑拔放</t>
  </si>
  <si>
    <t>350525******130031</t>
  </si>
  <si>
    <t>桃城花石四组95号</t>
  </si>
  <si>
    <t>陈玉兰</t>
  </si>
  <si>
    <t>350525******185322</t>
  </si>
  <si>
    <t>桃城卧龙295号</t>
  </si>
  <si>
    <t>郑镇宗</t>
  </si>
  <si>
    <t>350525******15009x</t>
  </si>
  <si>
    <t>郑伟员</t>
  </si>
  <si>
    <t>350525******080032</t>
  </si>
  <si>
    <t>桃城卧龙700号</t>
  </si>
  <si>
    <t>邱其生</t>
  </si>
  <si>
    <t>350525******160034</t>
  </si>
  <si>
    <t>洛阳村7组</t>
  </si>
  <si>
    <t>陈东龙</t>
  </si>
  <si>
    <t>350525******100013</t>
  </si>
  <si>
    <t>洛阳村9组</t>
  </si>
  <si>
    <t>颜碧琼</t>
  </si>
  <si>
    <t>350525******055329</t>
  </si>
  <si>
    <t>陈秋霞</t>
  </si>
  <si>
    <t>350525******030041</t>
  </si>
  <si>
    <t>邱再生</t>
  </si>
  <si>
    <t>350525196209230010</t>
  </si>
  <si>
    <t>陈亚琼</t>
  </si>
  <si>
    <t>350525196802010043</t>
  </si>
  <si>
    <t>颜玉霞</t>
  </si>
  <si>
    <t>35052519431005004x</t>
  </si>
  <si>
    <t>邱乙坪</t>
  </si>
  <si>
    <t>350525199209210013</t>
  </si>
  <si>
    <t>郑建民</t>
  </si>
  <si>
    <t>350525196707120033</t>
  </si>
  <si>
    <t>桃东社区</t>
  </si>
  <si>
    <t>李玉清</t>
  </si>
  <si>
    <t>350525194505025629</t>
  </si>
  <si>
    <t>集体工业联合会</t>
  </si>
  <si>
    <t>陈致永</t>
  </si>
  <si>
    <t>350525196910245632</t>
  </si>
  <si>
    <t>陈致程</t>
  </si>
  <si>
    <t>350525197511225612</t>
  </si>
  <si>
    <t>郑杰巍</t>
  </si>
  <si>
    <t>350525199308150116</t>
  </si>
  <si>
    <t>桃城镇卧龙社区</t>
  </si>
  <si>
    <t>合   计：14户</t>
  </si>
  <si>
    <t>五里街镇2022年10-12月核实廉租金发放情况</t>
  </si>
  <si>
    <t>申请人家庭成员姓名</t>
  </si>
  <si>
    <t>月发放（元）</t>
  </si>
  <si>
    <t>村别</t>
  </si>
  <si>
    <t>备注</t>
  </si>
  <si>
    <t>1</t>
  </si>
  <si>
    <t>林福来</t>
  </si>
  <si>
    <t>350525******164035</t>
  </si>
  <si>
    <t>仰贤</t>
  </si>
  <si>
    <t>王宝英</t>
  </si>
  <si>
    <t>350525******260526</t>
  </si>
  <si>
    <t>林瑞鑫</t>
  </si>
  <si>
    <t>350525******014510</t>
  </si>
  <si>
    <t>2</t>
  </si>
  <si>
    <t>陈秀明</t>
  </si>
  <si>
    <t>350525******16452X</t>
  </si>
  <si>
    <t>3</t>
  </si>
  <si>
    <t xml:space="preserve">郑便 </t>
  </si>
  <si>
    <t>350525******18452X</t>
  </si>
  <si>
    <t>西安</t>
  </si>
  <si>
    <t>4</t>
  </si>
  <si>
    <t>郑菊清</t>
  </si>
  <si>
    <t>350525******010029</t>
  </si>
  <si>
    <t>五居</t>
  </si>
  <si>
    <t>廖佳鑫</t>
  </si>
  <si>
    <t>350525******284519</t>
  </si>
  <si>
    <t>5</t>
  </si>
  <si>
    <t>张宝环</t>
  </si>
  <si>
    <t>350525******270040</t>
  </si>
  <si>
    <t>邱培芳</t>
  </si>
  <si>
    <t xml:space="preserve">350525******074538 </t>
  </si>
  <si>
    <t>邱伟勇</t>
  </si>
  <si>
    <t>350525******194516</t>
  </si>
  <si>
    <t>邱诗婷</t>
  </si>
  <si>
    <t>350525******054528</t>
  </si>
  <si>
    <t>邱诗悦</t>
  </si>
  <si>
    <t>350525******074523</t>
  </si>
  <si>
    <t>增加1人</t>
  </si>
  <si>
    <t>6</t>
  </si>
  <si>
    <t>郭秀缎</t>
  </si>
  <si>
    <t>350525******054546</t>
  </si>
  <si>
    <t>儒林</t>
  </si>
  <si>
    <t>7</t>
  </si>
  <si>
    <t>林爱勤</t>
  </si>
  <si>
    <t>350525******274521</t>
  </si>
  <si>
    <t>林福星</t>
  </si>
  <si>
    <t>350525******024518</t>
  </si>
  <si>
    <t>8</t>
  </si>
  <si>
    <t>宋廷国</t>
  </si>
  <si>
    <t>350525******194556</t>
  </si>
  <si>
    <t>苏秀燕</t>
  </si>
  <si>
    <t>452626******214663</t>
  </si>
  <si>
    <t>宋颛屹</t>
  </si>
  <si>
    <t>350525******174535</t>
  </si>
  <si>
    <t>9</t>
  </si>
  <si>
    <t>宋惠萍</t>
  </si>
  <si>
    <t>350525******294521</t>
  </si>
  <si>
    <t>10</t>
  </si>
  <si>
    <t>吴宽裕</t>
  </si>
  <si>
    <t>350525******274510</t>
  </si>
  <si>
    <t>11</t>
  </si>
  <si>
    <t>林金堆</t>
  </si>
  <si>
    <t>350525******234530</t>
  </si>
  <si>
    <t>埔头</t>
  </si>
  <si>
    <t>12</t>
  </si>
  <si>
    <t>林维成</t>
  </si>
  <si>
    <t>350525******064519</t>
  </si>
  <si>
    <t>吴淑珠</t>
  </si>
  <si>
    <t>350525******215625</t>
  </si>
  <si>
    <t>林雯虹</t>
  </si>
  <si>
    <t>350525******124526</t>
  </si>
  <si>
    <t>13</t>
  </si>
  <si>
    <t>林岳祝</t>
  </si>
  <si>
    <t>14</t>
  </si>
  <si>
    <t>张金美</t>
  </si>
  <si>
    <t>350525******124542</t>
  </si>
  <si>
    <t>华岩</t>
  </si>
  <si>
    <t>谢燕斌</t>
  </si>
  <si>
    <t>350525******114553</t>
  </si>
  <si>
    <t>15</t>
  </si>
  <si>
    <t>陈莲英</t>
  </si>
  <si>
    <t>350525******024521</t>
  </si>
  <si>
    <t>16</t>
  </si>
  <si>
    <t>颜秀美</t>
  </si>
  <si>
    <t>350525******124543</t>
  </si>
  <si>
    <t>孙新杰</t>
  </si>
  <si>
    <t>350525******204519</t>
  </si>
  <si>
    <t>17</t>
  </si>
  <si>
    <t>王高生</t>
  </si>
  <si>
    <t>350525******104510</t>
  </si>
  <si>
    <t>高垅</t>
  </si>
  <si>
    <t>王振东</t>
  </si>
  <si>
    <t>350525******074558</t>
  </si>
  <si>
    <t>18</t>
  </si>
  <si>
    <t>陈世水</t>
  </si>
  <si>
    <t>350525******014514</t>
  </si>
  <si>
    <t>19</t>
  </si>
  <si>
    <t>郑江海</t>
  </si>
  <si>
    <t>350525******164515</t>
  </si>
  <si>
    <t>20</t>
  </si>
  <si>
    <t>章德培</t>
  </si>
  <si>
    <t>350525******02453X</t>
  </si>
  <si>
    <t>21</t>
  </si>
  <si>
    <t>李新富</t>
  </si>
  <si>
    <t>350525******194519</t>
  </si>
  <si>
    <t>林燕铃</t>
  </si>
  <si>
    <t>350525******244022</t>
  </si>
  <si>
    <t>李幼萍</t>
  </si>
  <si>
    <t>350525******12454X</t>
  </si>
  <si>
    <t>李幼红</t>
  </si>
  <si>
    <t>350525******10452X</t>
  </si>
  <si>
    <t>22</t>
  </si>
  <si>
    <t>陈谊峰</t>
  </si>
  <si>
    <t>350525******084530</t>
  </si>
  <si>
    <t>合计</t>
  </si>
  <si>
    <t>石鼓镇2022年10-12月核实廉租金发放情况</t>
  </si>
  <si>
    <t>刘丽霞</t>
  </si>
  <si>
    <t>350525******024585</t>
  </si>
  <si>
    <t>石鼓</t>
  </si>
  <si>
    <t>许宝志</t>
  </si>
  <si>
    <t>350525******244511</t>
  </si>
  <si>
    <t>颜文樟</t>
  </si>
  <si>
    <t>350525******224914</t>
  </si>
  <si>
    <t>颜志清</t>
  </si>
  <si>
    <t>350525******044911</t>
  </si>
  <si>
    <t>林华勇</t>
  </si>
  <si>
    <t>350525******134910</t>
  </si>
  <si>
    <t>黄秀春</t>
  </si>
  <si>
    <t>350525******194925</t>
  </si>
  <si>
    <t>林燕妹</t>
  </si>
  <si>
    <t>350525******044947</t>
  </si>
  <si>
    <t>林祖桂</t>
  </si>
  <si>
    <t>350525******224932</t>
  </si>
  <si>
    <t>颜地球</t>
  </si>
  <si>
    <t>350525******234979</t>
  </si>
  <si>
    <t>社山</t>
  </si>
  <si>
    <t>颜大剑</t>
  </si>
  <si>
    <t>350525******174918</t>
  </si>
  <si>
    <t>桃场</t>
  </si>
  <si>
    <t>林彩花</t>
  </si>
  <si>
    <t>350525******174929</t>
  </si>
  <si>
    <t>桃星</t>
  </si>
  <si>
    <t>郑起炼</t>
  </si>
  <si>
    <t>350525******244910</t>
  </si>
  <si>
    <t>黄志远</t>
  </si>
  <si>
    <t>350525******244914</t>
  </si>
  <si>
    <t>卿园</t>
  </si>
  <si>
    <t>黄辉鸿</t>
  </si>
  <si>
    <t>350525******024919</t>
  </si>
  <si>
    <t>颜素英</t>
  </si>
  <si>
    <t>350525******094925</t>
  </si>
  <si>
    <t>郑秀玉</t>
  </si>
  <si>
    <t>350525******154925</t>
  </si>
  <si>
    <t>颜伟煜</t>
  </si>
  <si>
    <t>350525******094914</t>
  </si>
  <si>
    <t>颜清辉</t>
  </si>
  <si>
    <t>350525******12491X</t>
  </si>
  <si>
    <t>黄阿维</t>
  </si>
  <si>
    <t>350525******124920</t>
  </si>
  <si>
    <t>颜扬韦</t>
  </si>
  <si>
    <t>350525******26491X</t>
  </si>
  <si>
    <t>叶碧华</t>
  </si>
  <si>
    <t>350525******104985</t>
  </si>
  <si>
    <t>颜应城</t>
  </si>
  <si>
    <t>350525******054932</t>
  </si>
  <si>
    <t>颜华福</t>
  </si>
  <si>
    <t>350525******044916</t>
  </si>
  <si>
    <t>颜建新</t>
  </si>
  <si>
    <t>350525******044915</t>
  </si>
  <si>
    <t>黄秀菊</t>
  </si>
  <si>
    <t>350525******184926</t>
  </si>
  <si>
    <t>颜晓菇</t>
  </si>
  <si>
    <t>350525******164940</t>
  </si>
  <si>
    <t>颜洋兰</t>
  </si>
  <si>
    <t>350525******064925</t>
  </si>
  <si>
    <t>颜仕金</t>
  </si>
  <si>
    <t>350525******064937</t>
  </si>
  <si>
    <t>陈淑缘</t>
  </si>
  <si>
    <t>350525******024922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</si>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</sst>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4" applyNumberFormat="0" applyAlignment="0" applyProtection="0"/>
    <xf numFmtId="0" fontId="23" fillId="17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43" sqref="H43"/>
    </sheetView>
  </sheetViews>
  <sheetFormatPr defaultColWidth="9.00390625" defaultRowHeight="13.5"/>
  <cols>
    <col min="4" max="4" width="21.00390625" style="0" customWidth="1"/>
    <col min="5" max="5" width="16.25390625" style="0" customWidth="1"/>
    <col min="7" max="7" width="9.125" style="0" customWidth="1"/>
    <col min="8" max="8" width="10.00390625" style="0" customWidth="1"/>
  </cols>
  <sheetData>
    <row r="1" spans="1:8" ht="24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43.5" customHeight="1">
      <c r="A2" s="14" t="s">
        <v>1</v>
      </c>
      <c r="B2" s="14" t="s">
        <v>2</v>
      </c>
      <c r="C2" s="2" t="s">
        <v>3</v>
      </c>
      <c r="D2" s="14" t="s">
        <v>4</v>
      </c>
      <c r="E2" s="14" t="s">
        <v>5</v>
      </c>
      <c r="F2" s="14" t="s">
        <v>6</v>
      </c>
      <c r="G2" s="2" t="s">
        <v>7</v>
      </c>
      <c r="H2" s="14" t="s">
        <v>8</v>
      </c>
    </row>
    <row r="3" spans="1:8" ht="24.75" customHeight="1">
      <c r="A3" s="18">
        <v>1</v>
      </c>
      <c r="B3" s="24" t="s">
        <v>9</v>
      </c>
      <c r="C3" s="24">
        <v>1</v>
      </c>
      <c r="D3" s="25" t="s">
        <v>10</v>
      </c>
      <c r="E3" s="24" t="s">
        <v>11</v>
      </c>
      <c r="F3" s="24">
        <v>50</v>
      </c>
      <c r="G3" s="24">
        <v>150</v>
      </c>
      <c r="H3" s="18"/>
    </row>
    <row r="4" spans="1:8" ht="24.75" customHeight="1">
      <c r="A4" s="42">
        <v>2</v>
      </c>
      <c r="B4" s="24" t="s">
        <v>12</v>
      </c>
      <c r="C4" s="24">
        <v>4</v>
      </c>
      <c r="D4" s="25" t="s">
        <v>13</v>
      </c>
      <c r="E4" s="24" t="s">
        <v>14</v>
      </c>
      <c r="F4" s="24">
        <v>200</v>
      </c>
      <c r="G4" s="24">
        <v>600</v>
      </c>
      <c r="H4" s="26"/>
    </row>
    <row r="5" spans="1:8" ht="24.75" customHeight="1">
      <c r="A5" s="43"/>
      <c r="B5" s="24" t="s">
        <v>15</v>
      </c>
      <c r="C5" s="24"/>
      <c r="D5" s="25" t="s">
        <v>16</v>
      </c>
      <c r="E5" s="24" t="s">
        <v>14</v>
      </c>
      <c r="F5" s="24"/>
      <c r="G5" s="24"/>
      <c r="H5" s="18"/>
    </row>
    <row r="6" spans="1:8" ht="24.75" customHeight="1">
      <c r="A6" s="43"/>
      <c r="B6" s="24" t="s">
        <v>17</v>
      </c>
      <c r="C6" s="24"/>
      <c r="D6" s="25" t="s">
        <v>18</v>
      </c>
      <c r="E6" s="24" t="s">
        <v>14</v>
      </c>
      <c r="F6" s="24"/>
      <c r="G6" s="24"/>
      <c r="H6" s="18"/>
    </row>
    <row r="7" spans="1:8" ht="24.75" customHeight="1">
      <c r="A7" s="44"/>
      <c r="B7" s="24" t="s">
        <v>19</v>
      </c>
      <c r="C7" s="24"/>
      <c r="D7" s="25" t="s">
        <v>20</v>
      </c>
      <c r="E7" s="24" t="s">
        <v>14</v>
      </c>
      <c r="F7" s="24"/>
      <c r="G7" s="24"/>
      <c r="H7" s="18"/>
    </row>
    <row r="8" spans="1:8" ht="24.75" customHeight="1">
      <c r="A8" s="42">
        <v>3</v>
      </c>
      <c r="B8" s="24" t="s">
        <v>21</v>
      </c>
      <c r="C8" s="24">
        <v>5</v>
      </c>
      <c r="D8" s="25" t="s">
        <v>22</v>
      </c>
      <c r="E8" s="24" t="s">
        <v>23</v>
      </c>
      <c r="F8" s="24">
        <v>250</v>
      </c>
      <c r="G8" s="24">
        <v>750</v>
      </c>
      <c r="H8" s="18"/>
    </row>
    <row r="9" spans="1:8" ht="24.75" customHeight="1">
      <c r="A9" s="43"/>
      <c r="B9" s="24" t="s">
        <v>24</v>
      </c>
      <c r="C9" s="24"/>
      <c r="D9" s="25" t="s">
        <v>25</v>
      </c>
      <c r="E9" s="24" t="s">
        <v>23</v>
      </c>
      <c r="F9" s="24"/>
      <c r="G9" s="24"/>
      <c r="H9" s="18"/>
    </row>
    <row r="10" spans="1:8" ht="24.75" customHeight="1">
      <c r="A10" s="43"/>
      <c r="B10" s="24" t="s">
        <v>26</v>
      </c>
      <c r="C10" s="24"/>
      <c r="D10" s="25" t="s">
        <v>27</v>
      </c>
      <c r="E10" s="24" t="s">
        <v>23</v>
      </c>
      <c r="F10" s="24"/>
      <c r="G10" s="24"/>
      <c r="H10" s="18"/>
    </row>
    <row r="11" spans="1:8" ht="24.75" customHeight="1">
      <c r="A11" s="43"/>
      <c r="B11" s="24" t="s">
        <v>28</v>
      </c>
      <c r="C11" s="24"/>
      <c r="D11" s="25" t="s">
        <v>29</v>
      </c>
      <c r="E11" s="24" t="s">
        <v>23</v>
      </c>
      <c r="F11" s="24"/>
      <c r="G11" s="24"/>
      <c r="H11" s="18"/>
    </row>
    <row r="12" spans="1:8" ht="24.75" customHeight="1">
      <c r="A12" s="44"/>
      <c r="B12" s="24" t="s">
        <v>30</v>
      </c>
      <c r="C12" s="24"/>
      <c r="D12" s="25" t="s">
        <v>31</v>
      </c>
      <c r="E12" s="24" t="s">
        <v>23</v>
      </c>
      <c r="F12" s="24"/>
      <c r="G12" s="24"/>
      <c r="H12" s="18"/>
    </row>
    <row r="13" spans="1:8" ht="24.75" customHeight="1">
      <c r="A13" s="18">
        <v>4</v>
      </c>
      <c r="B13" s="24" t="s">
        <v>32</v>
      </c>
      <c r="C13" s="24">
        <v>1</v>
      </c>
      <c r="D13" s="25" t="s">
        <v>33</v>
      </c>
      <c r="E13" s="24" t="s">
        <v>34</v>
      </c>
      <c r="F13" s="24">
        <v>50</v>
      </c>
      <c r="G13" s="24">
        <v>150</v>
      </c>
      <c r="H13" s="18"/>
    </row>
    <row r="14" spans="1:8" ht="24.75" customHeight="1">
      <c r="A14" s="42">
        <v>5</v>
      </c>
      <c r="B14" s="24" t="s">
        <v>35</v>
      </c>
      <c r="C14" s="24">
        <v>3</v>
      </c>
      <c r="D14" s="25" t="s">
        <v>36</v>
      </c>
      <c r="E14" s="24" t="s">
        <v>37</v>
      </c>
      <c r="F14" s="24">
        <v>150</v>
      </c>
      <c r="G14" s="24">
        <v>450</v>
      </c>
      <c r="H14" s="18"/>
    </row>
    <row r="15" spans="1:8" ht="24.75" customHeight="1">
      <c r="A15" s="43"/>
      <c r="B15" s="24" t="s">
        <v>38</v>
      </c>
      <c r="C15" s="24"/>
      <c r="D15" s="25" t="s">
        <v>39</v>
      </c>
      <c r="E15" s="24" t="s">
        <v>37</v>
      </c>
      <c r="F15" s="24"/>
      <c r="G15" s="24"/>
      <c r="H15" s="18"/>
    </row>
    <row r="16" spans="1:8" ht="24.75" customHeight="1">
      <c r="A16" s="44"/>
      <c r="B16" s="24" t="s">
        <v>40</v>
      </c>
      <c r="C16" s="24"/>
      <c r="D16" s="25" t="s">
        <v>41</v>
      </c>
      <c r="E16" s="24" t="s">
        <v>37</v>
      </c>
      <c r="F16" s="24"/>
      <c r="G16" s="24"/>
      <c r="H16" s="18"/>
    </row>
    <row r="17" spans="1:8" ht="24.75" customHeight="1">
      <c r="A17" s="18">
        <v>6</v>
      </c>
      <c r="B17" s="24" t="s">
        <v>42</v>
      </c>
      <c r="C17" s="24">
        <v>1</v>
      </c>
      <c r="D17" s="25" t="s">
        <v>43</v>
      </c>
      <c r="E17" s="24" t="s">
        <v>44</v>
      </c>
      <c r="F17" s="24">
        <v>50</v>
      </c>
      <c r="G17" s="24">
        <v>150</v>
      </c>
      <c r="H17" s="18"/>
    </row>
    <row r="18" spans="1:8" ht="24.75" customHeight="1">
      <c r="A18" s="42">
        <v>7</v>
      </c>
      <c r="B18" s="24" t="s">
        <v>45</v>
      </c>
      <c r="C18" s="24">
        <v>2</v>
      </c>
      <c r="D18" s="25" t="s">
        <v>46</v>
      </c>
      <c r="E18" s="24" t="s">
        <v>47</v>
      </c>
      <c r="F18" s="24">
        <v>100</v>
      </c>
      <c r="G18" s="24">
        <v>300</v>
      </c>
      <c r="H18" s="18"/>
    </row>
    <row r="19" spans="1:8" ht="24.75" customHeight="1">
      <c r="A19" s="44"/>
      <c r="B19" s="24" t="s">
        <v>48</v>
      </c>
      <c r="C19" s="24"/>
      <c r="D19" s="25" t="s">
        <v>49</v>
      </c>
      <c r="E19" s="24" t="s">
        <v>47</v>
      </c>
      <c r="F19" s="24"/>
      <c r="G19" s="24"/>
      <c r="H19" s="18"/>
    </row>
    <row r="20" spans="1:8" ht="24.75" customHeight="1">
      <c r="A20" s="18">
        <v>8</v>
      </c>
      <c r="B20" s="24" t="s">
        <v>50</v>
      </c>
      <c r="C20" s="24">
        <v>1</v>
      </c>
      <c r="D20" s="25" t="s">
        <v>51</v>
      </c>
      <c r="E20" s="24" t="s">
        <v>52</v>
      </c>
      <c r="F20" s="24">
        <v>50</v>
      </c>
      <c r="G20" s="24">
        <v>150</v>
      </c>
      <c r="H20" s="18"/>
    </row>
    <row r="21" spans="1:8" ht="24.75" customHeight="1">
      <c r="A21" s="18">
        <v>9</v>
      </c>
      <c r="B21" s="24" t="s">
        <v>53</v>
      </c>
      <c r="C21" s="24">
        <v>1</v>
      </c>
      <c r="D21" s="25" t="s">
        <v>54</v>
      </c>
      <c r="E21" s="24" t="s">
        <v>55</v>
      </c>
      <c r="F21" s="24">
        <v>50</v>
      </c>
      <c r="G21" s="24">
        <v>150</v>
      </c>
      <c r="H21" s="18"/>
    </row>
    <row r="22" spans="1:8" ht="24.75" customHeight="1">
      <c r="A22" s="42">
        <v>10</v>
      </c>
      <c r="B22" s="24" t="s">
        <v>56</v>
      </c>
      <c r="C22" s="24">
        <v>3</v>
      </c>
      <c r="D22" s="25" t="s">
        <v>57</v>
      </c>
      <c r="E22" s="24" t="s">
        <v>58</v>
      </c>
      <c r="F22" s="24">
        <v>150</v>
      </c>
      <c r="G22" s="24">
        <v>450</v>
      </c>
      <c r="H22" s="18"/>
    </row>
    <row r="23" spans="1:8" ht="24.75" customHeight="1">
      <c r="A23" s="43"/>
      <c r="B23" s="24" t="s">
        <v>59</v>
      </c>
      <c r="C23" s="24"/>
      <c r="D23" s="25" t="s">
        <v>60</v>
      </c>
      <c r="E23" s="24" t="s">
        <v>58</v>
      </c>
      <c r="F23" s="24"/>
      <c r="G23" s="24"/>
      <c r="H23" s="18"/>
    </row>
    <row r="24" spans="1:8" ht="24.75" customHeight="1">
      <c r="A24" s="44"/>
      <c r="B24" s="24" t="s">
        <v>61</v>
      </c>
      <c r="C24" s="24"/>
      <c r="D24" s="25" t="s">
        <v>62</v>
      </c>
      <c r="E24" s="24" t="s">
        <v>58</v>
      </c>
      <c r="F24" s="24"/>
      <c r="G24" s="24"/>
      <c r="H24" s="18"/>
    </row>
    <row r="25" spans="1:8" ht="24.75" customHeight="1">
      <c r="A25" s="42">
        <v>11</v>
      </c>
      <c r="B25" s="24" t="s">
        <v>63</v>
      </c>
      <c r="C25" s="24">
        <v>4</v>
      </c>
      <c r="D25" s="25" t="s">
        <v>64</v>
      </c>
      <c r="E25" s="24" t="s">
        <v>58</v>
      </c>
      <c r="F25" s="24">
        <v>200</v>
      </c>
      <c r="G25" s="24">
        <v>600</v>
      </c>
      <c r="H25" s="18"/>
    </row>
    <row r="26" spans="1:8" ht="24.75" customHeight="1">
      <c r="A26" s="43"/>
      <c r="B26" s="24" t="s">
        <v>65</v>
      </c>
      <c r="C26" s="24"/>
      <c r="D26" s="25" t="s">
        <v>66</v>
      </c>
      <c r="E26" s="24" t="s">
        <v>58</v>
      </c>
      <c r="F26" s="24"/>
      <c r="G26" s="24"/>
      <c r="H26" s="26"/>
    </row>
    <row r="27" spans="1:8" ht="24.75" customHeight="1">
      <c r="A27" s="43"/>
      <c r="B27" s="24" t="s">
        <v>67</v>
      </c>
      <c r="C27" s="24"/>
      <c r="D27" s="25" t="s">
        <v>68</v>
      </c>
      <c r="E27" s="24" t="s">
        <v>58</v>
      </c>
      <c r="F27" s="24"/>
      <c r="G27" s="24"/>
      <c r="H27" s="18"/>
    </row>
    <row r="28" spans="1:8" ht="24.75" customHeight="1">
      <c r="A28" s="44"/>
      <c r="B28" s="24" t="s">
        <v>69</v>
      </c>
      <c r="C28" s="24"/>
      <c r="D28" s="25" t="s">
        <v>70</v>
      </c>
      <c r="E28" s="24" t="s">
        <v>58</v>
      </c>
      <c r="F28" s="24"/>
      <c r="G28" s="24"/>
      <c r="H28" s="18"/>
    </row>
    <row r="29" spans="1:8" ht="24.75" customHeight="1">
      <c r="A29" s="18">
        <v>12</v>
      </c>
      <c r="B29" s="24" t="s">
        <v>71</v>
      </c>
      <c r="C29" s="24">
        <v>1</v>
      </c>
      <c r="D29" s="25" t="s">
        <v>72</v>
      </c>
      <c r="E29" s="24" t="s">
        <v>73</v>
      </c>
      <c r="F29" s="24">
        <v>50</v>
      </c>
      <c r="G29" s="24">
        <v>150</v>
      </c>
      <c r="H29" s="18"/>
    </row>
    <row r="30" spans="1:8" ht="24.75" customHeight="1">
      <c r="A30" s="42">
        <v>13</v>
      </c>
      <c r="B30" s="24" t="s">
        <v>74</v>
      </c>
      <c r="C30" s="24">
        <v>3</v>
      </c>
      <c r="D30" s="25" t="s">
        <v>75</v>
      </c>
      <c r="E30" s="24" t="s">
        <v>76</v>
      </c>
      <c r="F30" s="24">
        <v>150</v>
      </c>
      <c r="G30" s="24">
        <v>450</v>
      </c>
      <c r="H30" s="18"/>
    </row>
    <row r="31" spans="1:8" ht="24.75" customHeight="1">
      <c r="A31" s="43"/>
      <c r="B31" s="24" t="s">
        <v>77</v>
      </c>
      <c r="C31" s="24"/>
      <c r="D31" s="25" t="s">
        <v>78</v>
      </c>
      <c r="E31" s="24" t="s">
        <v>76</v>
      </c>
      <c r="F31" s="24"/>
      <c r="G31" s="24"/>
      <c r="H31" s="18"/>
    </row>
    <row r="32" spans="1:8" ht="24.75" customHeight="1">
      <c r="A32" s="44"/>
      <c r="B32" s="24" t="s">
        <v>79</v>
      </c>
      <c r="C32" s="24"/>
      <c r="D32" s="25" t="s">
        <v>80</v>
      </c>
      <c r="E32" s="24" t="s">
        <v>76</v>
      </c>
      <c r="F32" s="24"/>
      <c r="G32" s="24"/>
      <c r="H32" s="18"/>
    </row>
    <row r="33" spans="1:8" ht="24.75" customHeight="1">
      <c r="A33" s="21">
        <v>14</v>
      </c>
      <c r="B33" s="27" t="s">
        <v>81</v>
      </c>
      <c r="C33" s="27">
        <v>1</v>
      </c>
      <c r="D33" s="27" t="s">
        <v>82</v>
      </c>
      <c r="E33" s="27" t="s">
        <v>83</v>
      </c>
      <c r="F33" s="27">
        <v>50</v>
      </c>
      <c r="G33" s="27">
        <v>150</v>
      </c>
      <c r="H33" s="28"/>
    </row>
    <row r="34" spans="1:8" ht="24.75" customHeight="1">
      <c r="A34" s="30" t="s">
        <v>84</v>
      </c>
      <c r="B34" s="31"/>
      <c r="C34" s="18">
        <v>31</v>
      </c>
      <c r="D34" s="28"/>
      <c r="E34" s="28"/>
      <c r="F34" s="18">
        <v>1550</v>
      </c>
      <c r="G34" s="18">
        <v>4650</v>
      </c>
      <c r="H34" s="28"/>
    </row>
  </sheetData>
  <sheetProtection/>
  <mergeCells count="9">
    <mergeCell ref="A1:H1"/>
    <mergeCell ref="A34:B34"/>
    <mergeCell ref="A4:A7"/>
    <mergeCell ref="A8:A12"/>
    <mergeCell ref="A14:A16"/>
    <mergeCell ref="A18:A19"/>
    <mergeCell ref="A22:A24"/>
    <mergeCell ref="A25:A28"/>
    <mergeCell ref="A30:A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21" sqref="C21"/>
    </sheetView>
  </sheetViews>
  <sheetFormatPr defaultColWidth="9.00390625" defaultRowHeight="13.5"/>
  <cols>
    <col min="2" max="3" width="11.00390625" style="0" customWidth="1"/>
    <col min="4" max="4" width="19.50390625" style="0" customWidth="1"/>
    <col min="6" max="6" width="9.375" style="0" customWidth="1"/>
  </cols>
  <sheetData>
    <row r="1" spans="1:8" ht="24.75" customHeight="1">
      <c r="A1" s="29" t="s">
        <v>85</v>
      </c>
      <c r="B1" s="29"/>
      <c r="C1" s="29"/>
      <c r="D1" s="29"/>
      <c r="E1" s="29"/>
      <c r="F1" s="29"/>
      <c r="G1" s="29"/>
      <c r="H1" s="29"/>
    </row>
    <row r="2" spans="1:8" ht="45.75" customHeight="1">
      <c r="A2" s="11" t="s">
        <v>1</v>
      </c>
      <c r="B2" s="12" t="s">
        <v>86</v>
      </c>
      <c r="C2" s="13" t="s">
        <v>3</v>
      </c>
      <c r="D2" s="13" t="s">
        <v>4</v>
      </c>
      <c r="E2" s="13" t="s">
        <v>87</v>
      </c>
      <c r="F2" s="2" t="s">
        <v>7</v>
      </c>
      <c r="G2" s="14" t="s">
        <v>88</v>
      </c>
      <c r="H2" s="13" t="s">
        <v>89</v>
      </c>
    </row>
    <row r="3" spans="1:8" ht="24.75" customHeight="1">
      <c r="A3" s="35" t="s">
        <v>90</v>
      </c>
      <c r="B3" s="16" t="s">
        <v>91</v>
      </c>
      <c r="C3" s="16">
        <v>3</v>
      </c>
      <c r="D3" s="17" t="s">
        <v>92</v>
      </c>
      <c r="E3" s="16">
        <f aca="true" t="shared" si="0" ref="E3:E42">C3*50</f>
        <v>150</v>
      </c>
      <c r="F3" s="16">
        <f aca="true" t="shared" si="1" ref="F3:F42">E3*3</f>
        <v>450</v>
      </c>
      <c r="G3" s="18" t="s">
        <v>93</v>
      </c>
      <c r="H3" s="19"/>
    </row>
    <row r="4" spans="1:8" ht="24.75" customHeight="1">
      <c r="A4" s="36"/>
      <c r="B4" s="16" t="s">
        <v>94</v>
      </c>
      <c r="C4" s="16"/>
      <c r="D4" s="17" t="s">
        <v>95</v>
      </c>
      <c r="E4" s="16">
        <f t="shared" si="0"/>
        <v>0</v>
      </c>
      <c r="F4" s="16">
        <f t="shared" si="1"/>
        <v>0</v>
      </c>
      <c r="G4" s="18" t="s">
        <v>93</v>
      </c>
      <c r="H4" s="18"/>
    </row>
    <row r="5" spans="1:8" ht="24.75" customHeight="1">
      <c r="A5" s="37"/>
      <c r="B5" s="16" t="s">
        <v>96</v>
      </c>
      <c r="C5" s="16"/>
      <c r="D5" s="17" t="s">
        <v>97</v>
      </c>
      <c r="E5" s="16">
        <f t="shared" si="0"/>
        <v>0</v>
      </c>
      <c r="F5" s="16">
        <f t="shared" si="1"/>
        <v>0</v>
      </c>
      <c r="G5" s="18" t="s">
        <v>93</v>
      </c>
      <c r="H5" s="18"/>
    </row>
    <row r="6" spans="1:8" ht="24.75" customHeight="1">
      <c r="A6" s="15" t="s">
        <v>98</v>
      </c>
      <c r="B6" s="16" t="s">
        <v>99</v>
      </c>
      <c r="C6" s="16">
        <v>1</v>
      </c>
      <c r="D6" s="20" t="s">
        <v>100</v>
      </c>
      <c r="E6" s="16">
        <f t="shared" si="0"/>
        <v>50</v>
      </c>
      <c r="F6" s="16">
        <f t="shared" si="1"/>
        <v>150</v>
      </c>
      <c r="G6" s="18" t="s">
        <v>93</v>
      </c>
      <c r="H6" s="19"/>
    </row>
    <row r="7" spans="1:8" ht="24.75" customHeight="1">
      <c r="A7" s="19" t="s">
        <v>101</v>
      </c>
      <c r="B7" s="16" t="s">
        <v>102</v>
      </c>
      <c r="C7" s="16">
        <v>1</v>
      </c>
      <c r="D7" s="19" t="s">
        <v>103</v>
      </c>
      <c r="E7" s="16">
        <f t="shared" si="0"/>
        <v>50</v>
      </c>
      <c r="F7" s="16">
        <f t="shared" si="1"/>
        <v>150</v>
      </c>
      <c r="G7" s="18" t="s">
        <v>104</v>
      </c>
      <c r="H7" s="18"/>
    </row>
    <row r="8" spans="1:8" ht="24.75" customHeight="1">
      <c r="A8" s="35" t="s">
        <v>105</v>
      </c>
      <c r="B8" s="16" t="s">
        <v>106</v>
      </c>
      <c r="C8" s="16">
        <v>2</v>
      </c>
      <c r="D8" s="17" t="s">
        <v>107</v>
      </c>
      <c r="E8" s="16">
        <f t="shared" si="0"/>
        <v>100</v>
      </c>
      <c r="F8" s="16">
        <f t="shared" si="1"/>
        <v>300</v>
      </c>
      <c r="G8" s="16" t="s">
        <v>108</v>
      </c>
      <c r="H8" s="18"/>
    </row>
    <row r="9" spans="1:8" ht="24.75" customHeight="1">
      <c r="A9" s="37"/>
      <c r="B9" s="16" t="s">
        <v>109</v>
      </c>
      <c r="C9" s="16"/>
      <c r="D9" s="17" t="s">
        <v>110</v>
      </c>
      <c r="E9" s="16">
        <f t="shared" si="0"/>
        <v>0</v>
      </c>
      <c r="F9" s="16">
        <f t="shared" si="1"/>
        <v>0</v>
      </c>
      <c r="G9" s="16" t="s">
        <v>108</v>
      </c>
      <c r="H9" s="18"/>
    </row>
    <row r="10" spans="1:8" ht="24.75" customHeight="1">
      <c r="A10" s="38" t="s">
        <v>111</v>
      </c>
      <c r="B10" s="16" t="s">
        <v>112</v>
      </c>
      <c r="C10" s="16">
        <v>5</v>
      </c>
      <c r="D10" s="19" t="s">
        <v>113</v>
      </c>
      <c r="E10" s="16">
        <f t="shared" si="0"/>
        <v>250</v>
      </c>
      <c r="F10" s="16">
        <f t="shared" si="1"/>
        <v>750</v>
      </c>
      <c r="G10" s="18" t="s">
        <v>108</v>
      </c>
      <c r="H10" s="18"/>
    </row>
    <row r="11" spans="1:8" ht="24.75" customHeight="1">
      <c r="A11" s="39"/>
      <c r="B11" s="16" t="s">
        <v>114</v>
      </c>
      <c r="C11" s="16"/>
      <c r="D11" s="19" t="s">
        <v>115</v>
      </c>
      <c r="E11" s="16">
        <f t="shared" si="0"/>
        <v>0</v>
      </c>
      <c r="F11" s="16">
        <f t="shared" si="1"/>
        <v>0</v>
      </c>
      <c r="G11" s="18" t="s">
        <v>108</v>
      </c>
      <c r="H11" s="18"/>
    </row>
    <row r="12" spans="1:8" ht="24.75" customHeight="1">
      <c r="A12" s="39"/>
      <c r="B12" s="16" t="s">
        <v>116</v>
      </c>
      <c r="C12" s="16"/>
      <c r="D12" s="19" t="s">
        <v>117</v>
      </c>
      <c r="E12" s="16">
        <f t="shared" si="0"/>
        <v>0</v>
      </c>
      <c r="F12" s="16">
        <f t="shared" si="1"/>
        <v>0</v>
      </c>
      <c r="G12" s="18" t="s">
        <v>108</v>
      </c>
      <c r="H12" s="18"/>
    </row>
    <row r="13" spans="1:8" ht="24.75" customHeight="1">
      <c r="A13" s="39"/>
      <c r="B13" s="16" t="s">
        <v>118</v>
      </c>
      <c r="C13" s="16"/>
      <c r="D13" s="19" t="s">
        <v>119</v>
      </c>
      <c r="E13" s="16">
        <f t="shared" si="0"/>
        <v>0</v>
      </c>
      <c r="F13" s="16">
        <f t="shared" si="1"/>
        <v>0</v>
      </c>
      <c r="G13" s="18" t="s">
        <v>108</v>
      </c>
      <c r="H13" s="18"/>
    </row>
    <row r="14" spans="1:8" ht="24.75" customHeight="1">
      <c r="A14" s="40"/>
      <c r="B14" s="16" t="s">
        <v>120</v>
      </c>
      <c r="C14" s="16"/>
      <c r="D14" s="19" t="s">
        <v>121</v>
      </c>
      <c r="E14" s="16">
        <f t="shared" si="0"/>
        <v>0</v>
      </c>
      <c r="F14" s="16">
        <f t="shared" si="1"/>
        <v>0</v>
      </c>
      <c r="G14" s="18" t="s">
        <v>108</v>
      </c>
      <c r="H14" s="18" t="s">
        <v>122</v>
      </c>
    </row>
    <row r="15" spans="1:8" ht="24.75" customHeight="1">
      <c r="A15" s="15" t="s">
        <v>123</v>
      </c>
      <c r="B15" s="16" t="s">
        <v>124</v>
      </c>
      <c r="C15" s="16">
        <v>1</v>
      </c>
      <c r="D15" s="19" t="s">
        <v>125</v>
      </c>
      <c r="E15" s="16">
        <f t="shared" si="0"/>
        <v>50</v>
      </c>
      <c r="F15" s="16">
        <f t="shared" si="1"/>
        <v>150</v>
      </c>
      <c r="G15" s="18" t="s">
        <v>126</v>
      </c>
      <c r="H15" s="18"/>
    </row>
    <row r="16" spans="1:8" ht="24.75" customHeight="1">
      <c r="A16" s="35" t="s">
        <v>127</v>
      </c>
      <c r="B16" s="16" t="s">
        <v>128</v>
      </c>
      <c r="C16" s="16">
        <v>2</v>
      </c>
      <c r="D16" s="17" t="s">
        <v>129</v>
      </c>
      <c r="E16" s="16">
        <f t="shared" si="0"/>
        <v>100</v>
      </c>
      <c r="F16" s="16">
        <f t="shared" si="1"/>
        <v>300</v>
      </c>
      <c r="G16" s="18" t="s">
        <v>126</v>
      </c>
      <c r="H16" s="18"/>
    </row>
    <row r="17" spans="1:8" ht="24.75" customHeight="1">
      <c r="A17" s="37"/>
      <c r="B17" s="16" t="s">
        <v>130</v>
      </c>
      <c r="C17" s="16"/>
      <c r="D17" s="19" t="s">
        <v>131</v>
      </c>
      <c r="E17" s="16">
        <f t="shared" si="0"/>
        <v>0</v>
      </c>
      <c r="F17" s="16">
        <f t="shared" si="1"/>
        <v>0</v>
      </c>
      <c r="G17" s="18" t="s">
        <v>126</v>
      </c>
      <c r="H17" s="18"/>
    </row>
    <row r="18" spans="1:8" ht="24.75" customHeight="1">
      <c r="A18" s="35" t="s">
        <v>132</v>
      </c>
      <c r="B18" s="16" t="s">
        <v>133</v>
      </c>
      <c r="C18" s="16">
        <v>3</v>
      </c>
      <c r="D18" s="17" t="s">
        <v>134</v>
      </c>
      <c r="E18" s="16">
        <f t="shared" si="0"/>
        <v>150</v>
      </c>
      <c r="F18" s="16">
        <f t="shared" si="1"/>
        <v>450</v>
      </c>
      <c r="G18" s="18" t="s">
        <v>126</v>
      </c>
      <c r="H18" s="18"/>
    </row>
    <row r="19" spans="1:8" ht="24.75" customHeight="1">
      <c r="A19" s="36"/>
      <c r="B19" s="16" t="s">
        <v>135</v>
      </c>
      <c r="C19" s="16"/>
      <c r="D19" s="17" t="s">
        <v>136</v>
      </c>
      <c r="E19" s="16">
        <f t="shared" si="0"/>
        <v>0</v>
      </c>
      <c r="F19" s="16">
        <f t="shared" si="1"/>
        <v>0</v>
      </c>
      <c r="G19" s="18" t="s">
        <v>126</v>
      </c>
      <c r="H19" s="18"/>
    </row>
    <row r="20" spans="1:8" ht="24.75" customHeight="1">
      <c r="A20" s="37"/>
      <c r="B20" s="16" t="s">
        <v>137</v>
      </c>
      <c r="C20" s="16"/>
      <c r="D20" s="17" t="s">
        <v>138</v>
      </c>
      <c r="E20" s="16">
        <f t="shared" si="0"/>
        <v>0</v>
      </c>
      <c r="F20" s="16">
        <f t="shared" si="1"/>
        <v>0</v>
      </c>
      <c r="G20" s="18" t="s">
        <v>126</v>
      </c>
      <c r="H20" s="18"/>
    </row>
    <row r="21" spans="1:8" ht="24.75" customHeight="1">
      <c r="A21" s="15" t="s">
        <v>139</v>
      </c>
      <c r="B21" s="16" t="s">
        <v>140</v>
      </c>
      <c r="C21" s="16">
        <v>1</v>
      </c>
      <c r="D21" s="17" t="s">
        <v>141</v>
      </c>
      <c r="E21" s="16">
        <f t="shared" si="0"/>
        <v>50</v>
      </c>
      <c r="F21" s="16">
        <f t="shared" si="1"/>
        <v>150</v>
      </c>
      <c r="G21" s="16" t="s">
        <v>126</v>
      </c>
      <c r="H21" s="16"/>
    </row>
    <row r="22" spans="1:8" ht="24.75" customHeight="1">
      <c r="A22" s="15" t="s">
        <v>142</v>
      </c>
      <c r="B22" s="16" t="s">
        <v>143</v>
      </c>
      <c r="C22" s="16">
        <v>1</v>
      </c>
      <c r="D22" s="19" t="s">
        <v>144</v>
      </c>
      <c r="E22" s="16">
        <f t="shared" si="0"/>
        <v>50</v>
      </c>
      <c r="F22" s="16">
        <f t="shared" si="1"/>
        <v>150</v>
      </c>
      <c r="G22" s="18" t="s">
        <v>126</v>
      </c>
      <c r="H22" s="18"/>
    </row>
    <row r="23" spans="1:8" ht="24.75" customHeight="1">
      <c r="A23" s="15" t="s">
        <v>145</v>
      </c>
      <c r="B23" s="16" t="s">
        <v>146</v>
      </c>
      <c r="C23" s="16">
        <v>1</v>
      </c>
      <c r="D23" s="19" t="s">
        <v>147</v>
      </c>
      <c r="E23" s="16">
        <f t="shared" si="0"/>
        <v>50</v>
      </c>
      <c r="F23" s="16">
        <f t="shared" si="1"/>
        <v>150</v>
      </c>
      <c r="G23" s="18" t="s">
        <v>148</v>
      </c>
      <c r="H23" s="18"/>
    </row>
    <row r="24" spans="1:8" ht="24.75" customHeight="1">
      <c r="A24" s="35" t="s">
        <v>149</v>
      </c>
      <c r="B24" s="16" t="s">
        <v>150</v>
      </c>
      <c r="C24" s="16">
        <v>3</v>
      </c>
      <c r="D24" s="17" t="s">
        <v>151</v>
      </c>
      <c r="E24" s="16">
        <f t="shared" si="0"/>
        <v>150</v>
      </c>
      <c r="F24" s="16">
        <f t="shared" si="1"/>
        <v>450</v>
      </c>
      <c r="G24" s="18" t="s">
        <v>148</v>
      </c>
      <c r="H24" s="18"/>
    </row>
    <row r="25" spans="1:8" ht="24.75" customHeight="1">
      <c r="A25" s="36"/>
      <c r="B25" s="16" t="s">
        <v>152</v>
      </c>
      <c r="C25" s="16"/>
      <c r="D25" s="17" t="s">
        <v>153</v>
      </c>
      <c r="E25" s="16">
        <f t="shared" si="0"/>
        <v>0</v>
      </c>
      <c r="F25" s="16">
        <f t="shared" si="1"/>
        <v>0</v>
      </c>
      <c r="G25" s="18" t="s">
        <v>148</v>
      </c>
      <c r="H25" s="18"/>
    </row>
    <row r="26" spans="1:8" ht="24.75" customHeight="1">
      <c r="A26" s="37"/>
      <c r="B26" s="16" t="s">
        <v>154</v>
      </c>
      <c r="C26" s="16"/>
      <c r="D26" s="17" t="s">
        <v>155</v>
      </c>
      <c r="E26" s="16">
        <f t="shared" si="0"/>
        <v>0</v>
      </c>
      <c r="F26" s="16">
        <f t="shared" si="1"/>
        <v>0</v>
      </c>
      <c r="G26" s="18" t="s">
        <v>148</v>
      </c>
      <c r="H26" s="18"/>
    </row>
    <row r="27" spans="1:8" ht="24.75" customHeight="1">
      <c r="A27" s="15" t="s">
        <v>156</v>
      </c>
      <c r="B27" s="16" t="s">
        <v>157</v>
      </c>
      <c r="C27" s="16">
        <v>1</v>
      </c>
      <c r="D27" s="17" t="s">
        <v>97</v>
      </c>
      <c r="E27" s="16">
        <f t="shared" si="0"/>
        <v>50</v>
      </c>
      <c r="F27" s="16">
        <f t="shared" si="1"/>
        <v>150</v>
      </c>
      <c r="G27" s="18" t="s">
        <v>148</v>
      </c>
      <c r="H27" s="18"/>
    </row>
    <row r="28" spans="1:8" ht="24.75" customHeight="1">
      <c r="A28" s="35" t="s">
        <v>158</v>
      </c>
      <c r="B28" s="16" t="s">
        <v>159</v>
      </c>
      <c r="C28" s="16">
        <v>2</v>
      </c>
      <c r="D28" s="17" t="s">
        <v>160</v>
      </c>
      <c r="E28" s="16">
        <f t="shared" si="0"/>
        <v>100</v>
      </c>
      <c r="F28" s="16">
        <f t="shared" si="1"/>
        <v>300</v>
      </c>
      <c r="G28" s="18" t="s">
        <v>161</v>
      </c>
      <c r="H28" s="18"/>
    </row>
    <row r="29" spans="1:8" ht="24.75" customHeight="1">
      <c r="A29" s="37"/>
      <c r="B29" s="16" t="s">
        <v>162</v>
      </c>
      <c r="C29" s="16"/>
      <c r="D29" s="17" t="s">
        <v>163</v>
      </c>
      <c r="E29" s="16">
        <f t="shared" si="0"/>
        <v>0</v>
      </c>
      <c r="F29" s="16">
        <f t="shared" si="1"/>
        <v>0</v>
      </c>
      <c r="G29" s="18" t="s">
        <v>161</v>
      </c>
      <c r="H29" s="18"/>
    </row>
    <row r="30" spans="1:8" ht="24.75" customHeight="1">
      <c r="A30" s="15" t="s">
        <v>164</v>
      </c>
      <c r="B30" s="16" t="s">
        <v>165</v>
      </c>
      <c r="C30" s="16">
        <v>1</v>
      </c>
      <c r="D30" s="17" t="s">
        <v>166</v>
      </c>
      <c r="E30" s="16">
        <f t="shared" si="0"/>
        <v>50</v>
      </c>
      <c r="F30" s="16">
        <f t="shared" si="1"/>
        <v>150</v>
      </c>
      <c r="G30" s="18" t="s">
        <v>161</v>
      </c>
      <c r="H30" s="18"/>
    </row>
    <row r="31" spans="1:8" ht="24.75" customHeight="1">
      <c r="A31" s="35" t="s">
        <v>167</v>
      </c>
      <c r="B31" s="16" t="s">
        <v>168</v>
      </c>
      <c r="C31" s="16">
        <v>2</v>
      </c>
      <c r="D31" s="19" t="s">
        <v>169</v>
      </c>
      <c r="E31" s="16">
        <f t="shared" si="0"/>
        <v>100</v>
      </c>
      <c r="F31" s="16">
        <f t="shared" si="1"/>
        <v>300</v>
      </c>
      <c r="G31" s="18" t="s">
        <v>161</v>
      </c>
      <c r="H31" s="18"/>
    </row>
    <row r="32" spans="1:8" ht="24.75" customHeight="1">
      <c r="A32" s="37"/>
      <c r="B32" s="16" t="s">
        <v>170</v>
      </c>
      <c r="C32" s="16"/>
      <c r="D32" s="19" t="s">
        <v>171</v>
      </c>
      <c r="E32" s="16">
        <f t="shared" si="0"/>
        <v>0</v>
      </c>
      <c r="F32" s="16">
        <f t="shared" si="1"/>
        <v>0</v>
      </c>
      <c r="G32" s="18" t="s">
        <v>161</v>
      </c>
      <c r="H32" s="18"/>
    </row>
    <row r="33" spans="1:8" ht="24.75" customHeight="1">
      <c r="A33" s="35" t="s">
        <v>172</v>
      </c>
      <c r="B33" s="16" t="s">
        <v>173</v>
      </c>
      <c r="C33" s="16">
        <v>2</v>
      </c>
      <c r="D33" s="17" t="s">
        <v>174</v>
      </c>
      <c r="E33" s="16">
        <f t="shared" si="0"/>
        <v>100</v>
      </c>
      <c r="F33" s="16">
        <f t="shared" si="1"/>
        <v>300</v>
      </c>
      <c r="G33" s="18" t="s">
        <v>175</v>
      </c>
      <c r="H33" s="18"/>
    </row>
    <row r="34" spans="1:8" ht="24.75" customHeight="1">
      <c r="A34" s="37"/>
      <c r="B34" s="16" t="s">
        <v>176</v>
      </c>
      <c r="C34" s="16"/>
      <c r="D34" s="17" t="s">
        <v>177</v>
      </c>
      <c r="E34" s="16">
        <f t="shared" si="0"/>
        <v>0</v>
      </c>
      <c r="F34" s="16">
        <f t="shared" si="1"/>
        <v>0</v>
      </c>
      <c r="G34" s="18" t="s">
        <v>175</v>
      </c>
      <c r="H34" s="18"/>
    </row>
    <row r="35" spans="1:8" ht="24.75" customHeight="1">
      <c r="A35" s="15" t="s">
        <v>178</v>
      </c>
      <c r="B35" s="16" t="s">
        <v>179</v>
      </c>
      <c r="C35" s="16">
        <v>1</v>
      </c>
      <c r="D35" s="19" t="s">
        <v>180</v>
      </c>
      <c r="E35" s="16">
        <f t="shared" si="0"/>
        <v>50</v>
      </c>
      <c r="F35" s="16">
        <f t="shared" si="1"/>
        <v>150</v>
      </c>
      <c r="G35" s="18" t="s">
        <v>175</v>
      </c>
      <c r="H35" s="18"/>
    </row>
    <row r="36" spans="1:8" ht="24.75" customHeight="1">
      <c r="A36" s="15" t="s">
        <v>181</v>
      </c>
      <c r="B36" s="16" t="s">
        <v>182</v>
      </c>
      <c r="C36" s="16">
        <v>1</v>
      </c>
      <c r="D36" s="17" t="s">
        <v>183</v>
      </c>
      <c r="E36" s="16">
        <f t="shared" si="0"/>
        <v>50</v>
      </c>
      <c r="F36" s="16">
        <f t="shared" si="1"/>
        <v>150</v>
      </c>
      <c r="G36" s="18" t="s">
        <v>175</v>
      </c>
      <c r="H36" s="21"/>
    </row>
    <row r="37" spans="1:8" ht="24.75" customHeight="1">
      <c r="A37" s="15" t="s">
        <v>184</v>
      </c>
      <c r="B37" s="16" t="s">
        <v>185</v>
      </c>
      <c r="C37" s="16">
        <v>1</v>
      </c>
      <c r="D37" s="17" t="s">
        <v>186</v>
      </c>
      <c r="E37" s="16">
        <f t="shared" si="0"/>
        <v>50</v>
      </c>
      <c r="F37" s="16">
        <f t="shared" si="1"/>
        <v>150</v>
      </c>
      <c r="G37" s="18" t="s">
        <v>175</v>
      </c>
      <c r="H37" s="18"/>
    </row>
    <row r="38" spans="1:8" ht="24.75" customHeight="1">
      <c r="A38" s="35" t="s">
        <v>187</v>
      </c>
      <c r="B38" s="16" t="s">
        <v>188</v>
      </c>
      <c r="C38" s="16">
        <v>4</v>
      </c>
      <c r="D38" s="19" t="s">
        <v>189</v>
      </c>
      <c r="E38" s="18">
        <f t="shared" si="0"/>
        <v>200</v>
      </c>
      <c r="F38" s="16">
        <f t="shared" si="1"/>
        <v>600</v>
      </c>
      <c r="G38" s="18" t="s">
        <v>104</v>
      </c>
      <c r="H38" s="18"/>
    </row>
    <row r="39" spans="1:8" ht="24.75" customHeight="1">
      <c r="A39" s="36"/>
      <c r="B39" s="16" t="s">
        <v>190</v>
      </c>
      <c r="C39" s="16"/>
      <c r="D39" s="19" t="s">
        <v>191</v>
      </c>
      <c r="E39" s="18">
        <f t="shared" si="0"/>
        <v>0</v>
      </c>
      <c r="F39" s="16">
        <f t="shared" si="1"/>
        <v>0</v>
      </c>
      <c r="G39" s="18" t="s">
        <v>104</v>
      </c>
      <c r="H39" s="23"/>
    </row>
    <row r="40" spans="1:8" ht="24.75" customHeight="1">
      <c r="A40" s="36"/>
      <c r="B40" s="16" t="s">
        <v>192</v>
      </c>
      <c r="C40" s="16"/>
      <c r="D40" s="19" t="s">
        <v>193</v>
      </c>
      <c r="E40" s="18">
        <f t="shared" si="0"/>
        <v>0</v>
      </c>
      <c r="F40" s="16">
        <f t="shared" si="1"/>
        <v>0</v>
      </c>
      <c r="G40" s="18" t="s">
        <v>104</v>
      </c>
      <c r="H40" s="23"/>
    </row>
    <row r="41" spans="1:8" ht="24.75" customHeight="1">
      <c r="A41" s="37"/>
      <c r="B41" s="16" t="s">
        <v>194</v>
      </c>
      <c r="C41" s="16"/>
      <c r="D41" s="19" t="s">
        <v>195</v>
      </c>
      <c r="E41" s="18">
        <f t="shared" si="0"/>
        <v>0</v>
      </c>
      <c r="F41" s="16">
        <f t="shared" si="1"/>
        <v>0</v>
      </c>
      <c r="G41" s="18" t="s">
        <v>104</v>
      </c>
      <c r="H41" s="23"/>
    </row>
    <row r="42" spans="1:8" ht="24.75" customHeight="1">
      <c r="A42" s="22" t="s">
        <v>196</v>
      </c>
      <c r="B42" s="16" t="s">
        <v>197</v>
      </c>
      <c r="C42" s="16">
        <v>1</v>
      </c>
      <c r="D42" s="19" t="s">
        <v>198</v>
      </c>
      <c r="E42" s="18">
        <f t="shared" si="0"/>
        <v>50</v>
      </c>
      <c r="F42" s="16">
        <f t="shared" si="1"/>
        <v>150</v>
      </c>
      <c r="G42" s="18" t="s">
        <v>161</v>
      </c>
      <c r="H42" s="21"/>
    </row>
    <row r="43" spans="1:8" ht="24.75" customHeight="1">
      <c r="A43" s="18" t="s">
        <v>199</v>
      </c>
      <c r="B43" s="18"/>
      <c r="C43" s="18">
        <f>SUM(C3:C42)</f>
        <v>40</v>
      </c>
      <c r="D43" s="41"/>
      <c r="E43" s="16">
        <v>2000</v>
      </c>
      <c r="F43" s="16">
        <f>SUM(F3:F42)</f>
        <v>6000</v>
      </c>
      <c r="G43" s="18"/>
      <c r="H43" s="18"/>
    </row>
  </sheetData>
  <sheetProtection/>
  <mergeCells count="11">
    <mergeCell ref="A3:A5"/>
    <mergeCell ref="A1:H1"/>
    <mergeCell ref="A38:A41"/>
    <mergeCell ref="A33:A34"/>
    <mergeCell ref="A31:A32"/>
    <mergeCell ref="A24:A26"/>
    <mergeCell ref="A28:A29"/>
    <mergeCell ref="A18:A20"/>
    <mergeCell ref="A16:A17"/>
    <mergeCell ref="A10:A14"/>
    <mergeCell ref="A8:A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37" sqref="J37"/>
    </sheetView>
  </sheetViews>
  <sheetFormatPr defaultColWidth="9.00390625" defaultRowHeight="13.5"/>
  <cols>
    <col min="2" max="3" width="14.625" style="0" customWidth="1"/>
    <col min="4" max="4" width="19.125" style="0" customWidth="1"/>
  </cols>
  <sheetData>
    <row r="1" spans="1:8" ht="24.75" customHeight="1">
      <c r="A1" s="29" t="s">
        <v>200</v>
      </c>
      <c r="B1" s="29"/>
      <c r="C1" s="29"/>
      <c r="D1" s="29"/>
      <c r="E1" s="29"/>
      <c r="F1" s="29"/>
      <c r="G1" s="29"/>
      <c r="H1" s="29"/>
    </row>
    <row r="2" spans="1:8" ht="45" customHeight="1">
      <c r="A2" s="1" t="s">
        <v>1</v>
      </c>
      <c r="B2" s="1" t="s">
        <v>86</v>
      </c>
      <c r="C2" s="1" t="s">
        <v>3</v>
      </c>
      <c r="D2" s="1" t="s">
        <v>4</v>
      </c>
      <c r="E2" s="1" t="s">
        <v>87</v>
      </c>
      <c r="F2" s="2" t="s">
        <v>7</v>
      </c>
      <c r="G2" s="1" t="s">
        <v>88</v>
      </c>
      <c r="H2" s="1" t="s">
        <v>89</v>
      </c>
    </row>
    <row r="3" spans="1:8" ht="24.75" customHeight="1">
      <c r="A3" s="32">
        <v>1</v>
      </c>
      <c r="B3" s="4" t="s">
        <v>201</v>
      </c>
      <c r="C3" s="3">
        <v>2</v>
      </c>
      <c r="D3" s="5" t="s">
        <v>202</v>
      </c>
      <c r="E3" s="3">
        <v>100</v>
      </c>
      <c r="F3" s="3">
        <f aca="true" t="shared" si="0" ref="F3:F31">E3*3</f>
        <v>300</v>
      </c>
      <c r="G3" s="6" t="s">
        <v>203</v>
      </c>
      <c r="H3" s="7"/>
    </row>
    <row r="4" spans="1:8" ht="24.75" customHeight="1">
      <c r="A4" s="34"/>
      <c r="B4" s="4" t="s">
        <v>204</v>
      </c>
      <c r="C4" s="3"/>
      <c r="D4" s="5" t="s">
        <v>205</v>
      </c>
      <c r="E4" s="3">
        <f aca="true" t="shared" si="1" ref="E4:E31">C4*50</f>
        <v>0</v>
      </c>
      <c r="F4" s="3">
        <f t="shared" si="0"/>
        <v>0</v>
      </c>
      <c r="G4" s="6" t="s">
        <v>203</v>
      </c>
      <c r="H4" s="7"/>
    </row>
    <row r="5" spans="1:8" ht="24.75" customHeight="1">
      <c r="A5" s="32">
        <v>2</v>
      </c>
      <c r="B5" s="4" t="s">
        <v>206</v>
      </c>
      <c r="C5" s="3">
        <v>2</v>
      </c>
      <c r="D5" s="5" t="s">
        <v>207</v>
      </c>
      <c r="E5" s="3">
        <f t="shared" si="1"/>
        <v>100</v>
      </c>
      <c r="F5" s="3">
        <f t="shared" si="0"/>
        <v>300</v>
      </c>
      <c r="G5" s="6" t="s">
        <v>203</v>
      </c>
      <c r="H5" s="7"/>
    </row>
    <row r="6" spans="1:8" ht="24.75" customHeight="1">
      <c r="A6" s="34"/>
      <c r="B6" s="4" t="s">
        <v>208</v>
      </c>
      <c r="C6" s="3"/>
      <c r="D6" s="5" t="s">
        <v>209</v>
      </c>
      <c r="E6" s="3">
        <f t="shared" si="1"/>
        <v>0</v>
      </c>
      <c r="F6" s="3">
        <f t="shared" si="0"/>
        <v>0</v>
      </c>
      <c r="G6" s="6" t="s">
        <v>203</v>
      </c>
      <c r="H6" s="7"/>
    </row>
    <row r="7" spans="1:8" ht="24.75" customHeight="1">
      <c r="A7" s="32">
        <v>3</v>
      </c>
      <c r="B7" s="4" t="s">
        <v>210</v>
      </c>
      <c r="C7" s="3">
        <v>4</v>
      </c>
      <c r="D7" s="5" t="s">
        <v>211</v>
      </c>
      <c r="E7" s="3">
        <f t="shared" si="1"/>
        <v>200</v>
      </c>
      <c r="F7" s="3">
        <f t="shared" si="0"/>
        <v>600</v>
      </c>
      <c r="G7" s="6" t="s">
        <v>203</v>
      </c>
      <c r="H7" s="7"/>
    </row>
    <row r="8" spans="1:8" ht="24.75" customHeight="1">
      <c r="A8" s="33"/>
      <c r="B8" s="4" t="s">
        <v>212</v>
      </c>
      <c r="C8" s="3"/>
      <c r="D8" s="5" t="s">
        <v>213</v>
      </c>
      <c r="E8" s="3">
        <f t="shared" si="1"/>
        <v>0</v>
      </c>
      <c r="F8" s="3">
        <f t="shared" si="0"/>
        <v>0</v>
      </c>
      <c r="G8" s="6" t="s">
        <v>203</v>
      </c>
      <c r="H8" s="7"/>
    </row>
    <row r="9" spans="1:8" ht="24.75" customHeight="1">
      <c r="A9" s="33"/>
      <c r="B9" s="4" t="s">
        <v>214</v>
      </c>
      <c r="C9" s="3"/>
      <c r="D9" s="5" t="s">
        <v>215</v>
      </c>
      <c r="E9" s="3">
        <f t="shared" si="1"/>
        <v>0</v>
      </c>
      <c r="F9" s="3">
        <f t="shared" si="0"/>
        <v>0</v>
      </c>
      <c r="G9" s="6" t="s">
        <v>203</v>
      </c>
      <c r="H9" s="7"/>
    </row>
    <row r="10" spans="1:8" ht="24.75" customHeight="1">
      <c r="A10" s="34"/>
      <c r="B10" s="8" t="s">
        <v>216</v>
      </c>
      <c r="C10" s="3"/>
      <c r="D10" s="9" t="s">
        <v>217</v>
      </c>
      <c r="E10" s="3">
        <f t="shared" si="1"/>
        <v>0</v>
      </c>
      <c r="F10" s="3">
        <f t="shared" si="0"/>
        <v>0</v>
      </c>
      <c r="G10" s="6" t="s">
        <v>203</v>
      </c>
      <c r="H10" s="7"/>
    </row>
    <row r="11" spans="1:8" ht="24.75" customHeight="1">
      <c r="A11" s="3">
        <v>4</v>
      </c>
      <c r="B11" s="3" t="s">
        <v>218</v>
      </c>
      <c r="C11" s="3">
        <v>1</v>
      </c>
      <c r="D11" s="5" t="s">
        <v>219</v>
      </c>
      <c r="E11" s="3">
        <f t="shared" si="1"/>
        <v>50</v>
      </c>
      <c r="F11" s="3">
        <f t="shared" si="0"/>
        <v>150</v>
      </c>
      <c r="G11" s="6" t="s">
        <v>220</v>
      </c>
      <c r="H11" s="7"/>
    </row>
    <row r="12" spans="1:8" ht="24.75" customHeight="1">
      <c r="A12" s="3">
        <v>5</v>
      </c>
      <c r="B12" s="4" t="s">
        <v>221</v>
      </c>
      <c r="C12" s="3">
        <v>1</v>
      </c>
      <c r="D12" s="5" t="s">
        <v>222</v>
      </c>
      <c r="E12" s="3">
        <f t="shared" si="1"/>
        <v>50</v>
      </c>
      <c r="F12" s="3">
        <f t="shared" si="0"/>
        <v>150</v>
      </c>
      <c r="G12" s="6" t="s">
        <v>223</v>
      </c>
      <c r="H12" s="7"/>
    </row>
    <row r="13" spans="1:8" ht="24.75" customHeight="1">
      <c r="A13" s="3">
        <v>6</v>
      </c>
      <c r="B13" s="4" t="s">
        <v>224</v>
      </c>
      <c r="C13" s="3">
        <v>1</v>
      </c>
      <c r="D13" s="5" t="s">
        <v>225</v>
      </c>
      <c r="E13" s="3">
        <f t="shared" si="1"/>
        <v>50</v>
      </c>
      <c r="F13" s="3">
        <f t="shared" si="0"/>
        <v>150</v>
      </c>
      <c r="G13" s="6" t="s">
        <v>226</v>
      </c>
      <c r="H13" s="7"/>
    </row>
    <row r="14" spans="1:8" ht="24.75" customHeight="1">
      <c r="A14" s="3">
        <v>7</v>
      </c>
      <c r="B14" s="4" t="s">
        <v>227</v>
      </c>
      <c r="C14" s="3">
        <v>1</v>
      </c>
      <c r="D14" s="5" t="s">
        <v>228</v>
      </c>
      <c r="E14" s="3">
        <f t="shared" si="1"/>
        <v>50</v>
      </c>
      <c r="F14" s="3">
        <f t="shared" si="0"/>
        <v>150</v>
      </c>
      <c r="G14" s="6" t="s">
        <v>226</v>
      </c>
      <c r="H14" s="7"/>
    </row>
    <row r="15" spans="1:8" ht="24.75" customHeight="1">
      <c r="A15" s="32">
        <v>8</v>
      </c>
      <c r="B15" s="4" t="s">
        <v>229</v>
      </c>
      <c r="C15" s="3">
        <v>2</v>
      </c>
      <c r="D15" s="5" t="s">
        <v>230</v>
      </c>
      <c r="E15" s="3">
        <f t="shared" si="1"/>
        <v>100</v>
      </c>
      <c r="F15" s="3">
        <f t="shared" si="0"/>
        <v>300</v>
      </c>
      <c r="G15" s="6" t="s">
        <v>231</v>
      </c>
      <c r="H15" s="7"/>
    </row>
    <row r="16" spans="1:8" ht="24.75" customHeight="1">
      <c r="A16" s="34"/>
      <c r="B16" s="4" t="s">
        <v>232</v>
      </c>
      <c r="C16" s="3"/>
      <c r="D16" s="5" t="s">
        <v>233</v>
      </c>
      <c r="E16" s="3">
        <f t="shared" si="1"/>
        <v>0</v>
      </c>
      <c r="F16" s="3">
        <f t="shared" si="0"/>
        <v>0</v>
      </c>
      <c r="G16" s="6" t="s">
        <v>231</v>
      </c>
      <c r="H16" s="7"/>
    </row>
    <row r="17" spans="1:8" ht="24.75" customHeight="1">
      <c r="A17" s="3">
        <v>9</v>
      </c>
      <c r="B17" s="4" t="s">
        <v>234</v>
      </c>
      <c r="C17" s="3">
        <v>1</v>
      </c>
      <c r="D17" s="5" t="s">
        <v>235</v>
      </c>
      <c r="E17" s="3">
        <f t="shared" si="1"/>
        <v>50</v>
      </c>
      <c r="F17" s="3">
        <f t="shared" si="0"/>
        <v>150</v>
      </c>
      <c r="G17" s="6" t="s">
        <v>231</v>
      </c>
      <c r="H17" s="7"/>
    </row>
    <row r="18" spans="1:8" ht="24.75" customHeight="1">
      <c r="A18" s="3">
        <v>10</v>
      </c>
      <c r="B18" s="4" t="s">
        <v>236</v>
      </c>
      <c r="C18" s="3">
        <v>1</v>
      </c>
      <c r="D18" s="10" t="s">
        <v>237</v>
      </c>
      <c r="E18" s="3">
        <f t="shared" si="1"/>
        <v>50</v>
      </c>
      <c r="F18" s="3">
        <f t="shared" si="0"/>
        <v>150</v>
      </c>
      <c r="G18" s="6" t="s">
        <v>231</v>
      </c>
      <c r="H18" s="7"/>
    </row>
    <row r="19" spans="1:8" ht="24.75" customHeight="1">
      <c r="A19" s="3">
        <v>11</v>
      </c>
      <c r="B19" s="3" t="s">
        <v>238</v>
      </c>
      <c r="C19" s="3">
        <v>1</v>
      </c>
      <c r="D19" s="5" t="s">
        <v>239</v>
      </c>
      <c r="E19" s="3">
        <f t="shared" si="1"/>
        <v>50</v>
      </c>
      <c r="F19" s="3">
        <f t="shared" si="0"/>
        <v>150</v>
      </c>
      <c r="G19" s="6" t="s">
        <v>223</v>
      </c>
      <c r="H19" s="7"/>
    </row>
    <row r="20" spans="1:8" ht="24.75" customHeight="1">
      <c r="A20" s="32">
        <v>12</v>
      </c>
      <c r="B20" s="4" t="s">
        <v>240</v>
      </c>
      <c r="C20" s="3">
        <v>3</v>
      </c>
      <c r="D20" s="5" t="s">
        <v>241</v>
      </c>
      <c r="E20" s="3">
        <f t="shared" si="1"/>
        <v>150</v>
      </c>
      <c r="F20" s="3">
        <f t="shared" si="0"/>
        <v>450</v>
      </c>
      <c r="G20" s="6" t="s">
        <v>223</v>
      </c>
      <c r="H20" s="7"/>
    </row>
    <row r="21" spans="1:8" ht="24.75" customHeight="1">
      <c r="A21" s="33"/>
      <c r="B21" s="4" t="s">
        <v>242</v>
      </c>
      <c r="C21" s="3"/>
      <c r="D21" s="5" t="s">
        <v>243</v>
      </c>
      <c r="E21" s="3">
        <f t="shared" si="1"/>
        <v>0</v>
      </c>
      <c r="F21" s="3">
        <f t="shared" si="0"/>
        <v>0</v>
      </c>
      <c r="G21" s="6" t="s">
        <v>223</v>
      </c>
      <c r="H21" s="7"/>
    </row>
    <row r="22" spans="1:8" ht="24.75" customHeight="1">
      <c r="A22" s="34"/>
      <c r="B22" s="4" t="s">
        <v>244</v>
      </c>
      <c r="C22" s="3"/>
      <c r="D22" s="5" t="s">
        <v>245</v>
      </c>
      <c r="E22" s="3">
        <f t="shared" si="1"/>
        <v>0</v>
      </c>
      <c r="F22" s="3">
        <f t="shared" si="0"/>
        <v>0</v>
      </c>
      <c r="G22" s="6" t="s">
        <v>223</v>
      </c>
      <c r="H22" s="7"/>
    </row>
    <row r="23" spans="1:8" ht="24.75" customHeight="1">
      <c r="A23" s="32">
        <v>13</v>
      </c>
      <c r="B23" s="4" t="s">
        <v>246</v>
      </c>
      <c r="C23" s="3">
        <v>3</v>
      </c>
      <c r="D23" s="5" t="s">
        <v>247</v>
      </c>
      <c r="E23" s="3">
        <f t="shared" si="1"/>
        <v>150</v>
      </c>
      <c r="F23" s="3">
        <f t="shared" si="0"/>
        <v>450</v>
      </c>
      <c r="G23" s="6" t="s">
        <v>203</v>
      </c>
      <c r="H23" s="7"/>
    </row>
    <row r="24" spans="1:8" ht="24.75" customHeight="1">
      <c r="A24" s="33"/>
      <c r="B24" s="4" t="s">
        <v>248</v>
      </c>
      <c r="C24" s="3"/>
      <c r="D24" s="5" t="s">
        <v>249</v>
      </c>
      <c r="E24" s="3">
        <f t="shared" si="1"/>
        <v>0</v>
      </c>
      <c r="F24" s="3">
        <f t="shared" si="0"/>
        <v>0</v>
      </c>
      <c r="G24" s="6" t="s">
        <v>203</v>
      </c>
      <c r="H24" s="7"/>
    </row>
    <row r="25" spans="1:8" ht="24.75" customHeight="1">
      <c r="A25" s="34"/>
      <c r="B25" s="4" t="s">
        <v>250</v>
      </c>
      <c r="C25" s="3"/>
      <c r="D25" s="5" t="s">
        <v>251</v>
      </c>
      <c r="E25" s="3">
        <f t="shared" si="1"/>
        <v>0</v>
      </c>
      <c r="F25" s="3">
        <f t="shared" si="0"/>
        <v>0</v>
      </c>
      <c r="G25" s="6" t="s">
        <v>203</v>
      </c>
      <c r="H25" s="7"/>
    </row>
    <row r="26" spans="1:8" ht="24.75" customHeight="1">
      <c r="A26" s="32">
        <v>14</v>
      </c>
      <c r="B26" s="4" t="s">
        <v>252</v>
      </c>
      <c r="C26" s="3">
        <v>6</v>
      </c>
      <c r="D26" s="5" t="s">
        <v>253</v>
      </c>
      <c r="E26" s="3">
        <f t="shared" si="1"/>
        <v>300</v>
      </c>
      <c r="F26" s="3">
        <f t="shared" si="0"/>
        <v>900</v>
      </c>
      <c r="G26" s="6" t="s">
        <v>203</v>
      </c>
      <c r="H26" s="7"/>
    </row>
    <row r="27" spans="1:8" ht="24.75" customHeight="1">
      <c r="A27" s="33"/>
      <c r="B27" s="4" t="s">
        <v>254</v>
      </c>
      <c r="C27" s="3"/>
      <c r="D27" s="5" t="s">
        <v>255</v>
      </c>
      <c r="E27" s="3">
        <f t="shared" si="1"/>
        <v>0</v>
      </c>
      <c r="F27" s="3">
        <f t="shared" si="0"/>
        <v>0</v>
      </c>
      <c r="G27" s="6" t="s">
        <v>203</v>
      </c>
      <c r="H27" s="7"/>
    </row>
    <row r="28" spans="1:8" ht="24.75" customHeight="1">
      <c r="A28" s="33"/>
      <c r="B28" s="4" t="s">
        <v>256</v>
      </c>
      <c r="C28" s="3"/>
      <c r="D28" s="5" t="s">
        <v>257</v>
      </c>
      <c r="E28" s="3">
        <f t="shared" si="1"/>
        <v>0</v>
      </c>
      <c r="F28" s="3">
        <f t="shared" si="0"/>
        <v>0</v>
      </c>
      <c r="G28" s="6" t="s">
        <v>203</v>
      </c>
      <c r="H28" s="7"/>
    </row>
    <row r="29" spans="1:8" ht="24.75" customHeight="1">
      <c r="A29" s="33"/>
      <c r="B29" s="4" t="s">
        <v>258</v>
      </c>
      <c r="C29" s="3"/>
      <c r="D29" s="5" t="s">
        <v>259</v>
      </c>
      <c r="E29" s="3">
        <f t="shared" si="1"/>
        <v>0</v>
      </c>
      <c r="F29" s="3">
        <f t="shared" si="0"/>
        <v>0</v>
      </c>
      <c r="G29" s="6" t="s">
        <v>203</v>
      </c>
      <c r="H29" s="7"/>
    </row>
    <row r="30" spans="1:8" ht="24.75" customHeight="1">
      <c r="A30" s="33"/>
      <c r="B30" s="4" t="s">
        <v>260</v>
      </c>
      <c r="C30" s="3"/>
      <c r="D30" s="5" t="s">
        <v>261</v>
      </c>
      <c r="E30" s="3">
        <f t="shared" si="1"/>
        <v>0</v>
      </c>
      <c r="F30" s="3">
        <f t="shared" si="0"/>
        <v>0</v>
      </c>
      <c r="G30" s="6" t="s">
        <v>203</v>
      </c>
      <c r="H30" s="7"/>
    </row>
    <row r="31" spans="1:8" ht="24.75" customHeight="1">
      <c r="A31" s="34"/>
      <c r="B31" s="4" t="s">
        <v>262</v>
      </c>
      <c r="C31" s="3"/>
      <c r="D31" s="5" t="s">
        <v>263</v>
      </c>
      <c r="E31" s="3">
        <f t="shared" si="1"/>
        <v>0</v>
      </c>
      <c r="F31" s="3">
        <f t="shared" si="0"/>
        <v>0</v>
      </c>
      <c r="G31" s="6" t="s">
        <v>203</v>
      </c>
      <c r="H31" s="7"/>
    </row>
    <row r="32" spans="1:8" ht="24.75" customHeight="1">
      <c r="A32" s="3" t="s">
        <v>264</v>
      </c>
      <c r="B32" s="3"/>
      <c r="C32" s="3">
        <f>SUM(C3:C31)</f>
        <v>29</v>
      </c>
      <c r="D32" s="41"/>
      <c r="E32" s="3">
        <f>SUM(E3:E31)</f>
        <v>1450</v>
      </c>
      <c r="F32" s="3">
        <f>SUM(F3:F31)</f>
        <v>4350</v>
      </c>
      <c r="G32" s="6"/>
      <c r="H32" s="7"/>
    </row>
  </sheetData>
  <sheetProtection/>
  <mergeCells count="8">
    <mergeCell ref="A15:A16"/>
    <mergeCell ref="A20:A22"/>
    <mergeCell ref="A23:A25"/>
    <mergeCell ref="A26:A31"/>
    <mergeCell ref="A1:H1"/>
    <mergeCell ref="A7:A10"/>
    <mergeCell ref="A5:A6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2022-12-15T01:27:00Z</dcterms:created>
  <dcterms:modified xsi:type="dcterms:W3CDTF">2022-12-15T03:46:31Z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6FCCB096E3044BC69F64EE4253F04354</vt:lpwstr>
  </property>
  <property fmtid="{D5CDD505-2E9C-101B-9397-08002B2CF9AE}" pid="3" name="KSOProductBuildVer">
    <vt:lpwstr>2052-11.1.0.12763</vt:lpwstr>
  </property>
</Properties>
</file>