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7284"/>
  </bookViews>
  <sheets>
    <sheet name="Sheet5" sheetId="5" r:id="rId1"/>
    <sheet name="Sheet1" sheetId="8" r:id="rId2"/>
    <sheet name="Sheet2" sheetId="2" r:id="rId3"/>
    <sheet name="Sheet3" sheetId="3" r:id="rId4"/>
  </sheets>
  <calcPr calcId="124519" concurrentCalc="0"/>
</workbook>
</file>

<file path=xl/calcChain.xml><?xml version="1.0" encoding="utf-8"?>
<calcChain xmlns="http://schemas.openxmlformats.org/spreadsheetml/2006/main">
  <c r="C8" i="5"/>
</calcChain>
</file>

<file path=xl/sharedStrings.xml><?xml version="1.0" encoding="utf-8"?>
<sst xmlns="http://schemas.openxmlformats.org/spreadsheetml/2006/main" count="98" uniqueCount="85">
  <si>
    <t>就助地</t>
  </si>
  <si>
    <t>救助方式</t>
  </si>
  <si>
    <t>医疗人数</t>
  </si>
  <si>
    <t>医疗人次</t>
  </si>
  <si>
    <t>医疗范围内</t>
  </si>
  <si>
    <t>医疗范围外</t>
  </si>
  <si>
    <t>基金享受人数</t>
  </si>
  <si>
    <t>基金享受人次</t>
  </si>
  <si>
    <t>基金费用</t>
  </si>
  <si>
    <t>大病享受人数</t>
  </si>
  <si>
    <t>大病享受人次</t>
  </si>
  <si>
    <t>大病费用</t>
  </si>
  <si>
    <t>救助享受人数</t>
  </si>
  <si>
    <t>救助享受人次</t>
  </si>
  <si>
    <t>救助费用（万元）</t>
  </si>
  <si>
    <t>永春县</t>
  </si>
  <si>
    <t>普通门诊</t>
  </si>
  <si>
    <t>0</t>
  </si>
  <si>
    <t>特殊门诊</t>
  </si>
  <si>
    <t>住院</t>
  </si>
  <si>
    <t>一次性定额救助</t>
  </si>
  <si>
    <t>重特大疾病救助</t>
  </si>
  <si>
    <t>合计</t>
  </si>
  <si>
    <t>医疗救助人员医疗消费汇总表</t>
  </si>
  <si>
    <t>医疗救助数据每月采集一次，数据固定不变</t>
  </si>
  <si>
    <t>就助地行政区划</t>
  </si>
  <si>
    <t>报销类型</t>
  </si>
  <si>
    <t>医疗费用</t>
  </si>
  <si>
    <t>救助费用</t>
  </si>
  <si>
    <t>350525</t>
  </si>
  <si>
    <t>住院特诊</t>
  </si>
  <si>
    <t>10</t>
  </si>
  <si>
    <t>2021年5月份永春县城乡居民医疗救助情况统计表</t>
    <phoneticPr fontId="3" type="noConversion"/>
  </si>
  <si>
    <t>采集日期：20210601;起止日期：2021年05月01日 至 2021年05月31日</t>
  </si>
  <si>
    <t>1917</t>
  </si>
  <si>
    <t>3228</t>
  </si>
  <si>
    <t>346601.38</t>
  </si>
  <si>
    <t>278397.89</t>
  </si>
  <si>
    <t>68203.49</t>
  </si>
  <si>
    <t>1801</t>
  </si>
  <si>
    <t>2913</t>
  </si>
  <si>
    <t>119100.53</t>
  </si>
  <si>
    <t>735</t>
  </si>
  <si>
    <t>1127</t>
  </si>
  <si>
    <t>20079.17</t>
  </si>
  <si>
    <t>1049</t>
  </si>
  <si>
    <t>2240</t>
  </si>
  <si>
    <t>1215644.51</t>
  </si>
  <si>
    <t>1160830.18</t>
  </si>
  <si>
    <t>54814.33</t>
  </si>
  <si>
    <t>1039</t>
  </si>
  <si>
    <t>2197</t>
  </si>
  <si>
    <t>943627.86</t>
  </si>
  <si>
    <t>37</t>
  </si>
  <si>
    <t>14985.93</t>
  </si>
  <si>
    <t>1044</t>
  </si>
  <si>
    <t>2212</t>
  </si>
  <si>
    <t>141736.07</t>
  </si>
  <si>
    <t>310</t>
  </si>
  <si>
    <t>337</t>
  </si>
  <si>
    <t>2318384.56</t>
  </si>
  <si>
    <t>2041432.06</t>
  </si>
  <si>
    <t>276952.5</t>
  </si>
  <si>
    <t>309</t>
  </si>
  <si>
    <t>336</t>
  </si>
  <si>
    <t>1411631.61</t>
  </si>
  <si>
    <t>12</t>
  </si>
  <si>
    <t>15</t>
  </si>
  <si>
    <t>105326.88</t>
  </si>
  <si>
    <t>302</t>
  </si>
  <si>
    <t>329</t>
  </si>
  <si>
    <t>348197.03</t>
  </si>
  <si>
    <t>1301</t>
  </si>
  <si>
    <t>2577</t>
  </si>
  <si>
    <t>3534029.07</t>
  </si>
  <si>
    <t>3202262.24</t>
  </si>
  <si>
    <t>331766.83</t>
  </si>
  <si>
    <t>1290</t>
  </si>
  <si>
    <t>2533</t>
  </si>
  <si>
    <t>2355259.47</t>
  </si>
  <si>
    <t>19</t>
  </si>
  <si>
    <t>52</t>
  </si>
  <si>
    <t>120312.81</t>
  </si>
  <si>
    <t>2541</t>
  </si>
  <si>
    <t>489933.1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</si>
</sst>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.00_);[Red]\(0.00\)"/>
    <numFmt numFmtId="178" formatCode="0_ "/>
  </numFmts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tabSelected="1" workbookViewId="0">
      <selection activeCell="E6" sqref="E6"/>
    </sheetView>
  </sheetViews>
  <sheetFormatPr defaultColWidth="9" defaultRowHeight="14.4"/>
  <cols>
    <col min="1" max="3" width="18.44140625" customWidth="1"/>
  </cols>
  <sheetData>
    <row r="1" spans="1:3" ht="39" customHeight="1">
      <c r="A1" s="11" t="s">
        <v>32</v>
      </c>
      <c r="B1" s="11"/>
      <c r="C1" s="11"/>
    </row>
    <row r="2" spans="1:3" s="1" customFormat="1" ht="28.95" customHeight="1">
      <c r="A2" s="3" t="s">
        <v>1</v>
      </c>
      <c r="B2" s="3" t="s">
        <v>12</v>
      </c>
      <c r="C2" s="3" t="s">
        <v>14</v>
      </c>
    </row>
    <row r="3" spans="1:3" s="2" customFormat="1" ht="28.95" customHeight="1">
      <c r="A3" s="4" t="s">
        <v>16</v>
      </c>
      <c r="B3" s="6">
        <v>735</v>
      </c>
      <c r="C3" s="7">
        <v>2.0099999999999998</v>
      </c>
    </row>
    <row r="4" spans="1:3" s="2" customFormat="1" ht="28.95" customHeight="1">
      <c r="A4" s="4" t="s">
        <v>18</v>
      </c>
      <c r="B4" s="6">
        <v>1044</v>
      </c>
      <c r="C4" s="7">
        <v>14.17</v>
      </c>
    </row>
    <row r="5" spans="1:3" s="2" customFormat="1" ht="28.95" customHeight="1">
      <c r="A5" s="4" t="s">
        <v>19</v>
      </c>
      <c r="B5" s="6">
        <v>302</v>
      </c>
      <c r="C5" s="7">
        <v>34.82</v>
      </c>
    </row>
    <row r="6" spans="1:3" s="2" customFormat="1" ht="28.95" customHeight="1">
      <c r="A6" s="4" t="s">
        <v>20</v>
      </c>
      <c r="B6" s="6">
        <v>11</v>
      </c>
      <c r="C6" s="6">
        <v>8.4499999999999993</v>
      </c>
    </row>
    <row r="7" spans="1:3" s="2" customFormat="1" ht="28.95" customHeight="1">
      <c r="A7" s="4" t="s">
        <v>21</v>
      </c>
      <c r="B7" s="6">
        <v>0</v>
      </c>
      <c r="C7" s="6">
        <v>0</v>
      </c>
    </row>
    <row r="8" spans="1:3" s="2" customFormat="1" ht="28.95" customHeight="1">
      <c r="A8" s="4" t="s">
        <v>22</v>
      </c>
      <c r="B8" s="8"/>
      <c r="C8" s="7">
        <f>SUM(C3:C7)</f>
        <v>59.45</v>
      </c>
    </row>
    <row r="9" spans="1:3">
      <c r="C9" s="5"/>
    </row>
    <row r="10" spans="1:3">
      <c r="C10" s="5"/>
    </row>
  </sheetData>
  <mergeCells count="1">
    <mergeCell ref="A1:C1"/>
  </mergeCells>
  <phoneticPr fontId="3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showGridLines="0" topLeftCell="C1" workbookViewId="0">
      <selection activeCell="O4" sqref="O4:Q8"/>
    </sheetView>
  </sheetViews>
  <sheetFormatPr defaultRowHeight="14.4"/>
  <cols>
    <col min="1" max="1" width="13.33203125" bestFit="1" customWidth="1"/>
    <col min="2" max="2" width="6.33203125" bestFit="1" customWidth="1"/>
    <col min="3" max="5" width="8" bestFit="1" customWidth="1"/>
    <col min="6" max="7" width="10.21875" bestFit="1" customWidth="1"/>
    <col min="8" max="8" width="9.6640625" bestFit="1" customWidth="1"/>
    <col min="9" max="10" width="11.44140625" bestFit="1" customWidth="1"/>
    <col min="11" max="11" width="10.21875" bestFit="1" customWidth="1"/>
    <col min="12" max="13" width="11.44140625" bestFit="1" customWidth="1"/>
    <col min="14" max="14" width="9.33203125" bestFit="1" customWidth="1"/>
    <col min="15" max="16" width="11.44140625" bestFit="1" customWidth="1"/>
    <col min="17" max="17" width="9.33203125" bestFit="1" customWidth="1"/>
  </cols>
  <sheetData>
    <row r="1" spans="1:17" ht="22.2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>
      <c r="A4" s="9" t="s">
        <v>25</v>
      </c>
      <c r="B4" s="9" t="s">
        <v>0</v>
      </c>
      <c r="C4" s="9" t="s">
        <v>26</v>
      </c>
      <c r="D4" s="9" t="s">
        <v>2</v>
      </c>
      <c r="E4" s="9" t="s">
        <v>3</v>
      </c>
      <c r="F4" s="9" t="s">
        <v>27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9" t="s">
        <v>13</v>
      </c>
      <c r="Q4" s="9" t="s">
        <v>28</v>
      </c>
    </row>
    <row r="5" spans="1:17">
      <c r="A5" s="10" t="s">
        <v>29</v>
      </c>
      <c r="B5" s="10" t="s">
        <v>15</v>
      </c>
      <c r="C5" s="10" t="s">
        <v>16</v>
      </c>
      <c r="D5" s="10" t="s">
        <v>34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39</v>
      </c>
      <c r="J5" s="10" t="s">
        <v>40</v>
      </c>
      <c r="K5" s="10" t="s">
        <v>41</v>
      </c>
      <c r="L5" s="10" t="s">
        <v>17</v>
      </c>
      <c r="M5" s="10" t="s">
        <v>17</v>
      </c>
      <c r="N5" s="10" t="s">
        <v>17</v>
      </c>
      <c r="O5" s="10" t="s">
        <v>42</v>
      </c>
      <c r="P5" s="10" t="s">
        <v>43</v>
      </c>
      <c r="Q5" s="10" t="s">
        <v>44</v>
      </c>
    </row>
    <row r="6" spans="1:17">
      <c r="A6" s="10" t="s">
        <v>29</v>
      </c>
      <c r="B6" s="10" t="s">
        <v>15</v>
      </c>
      <c r="C6" s="10" t="s">
        <v>18</v>
      </c>
      <c r="D6" s="10" t="s">
        <v>45</v>
      </c>
      <c r="E6" s="10" t="s">
        <v>46</v>
      </c>
      <c r="F6" s="10" t="s">
        <v>47</v>
      </c>
      <c r="G6" s="10" t="s">
        <v>48</v>
      </c>
      <c r="H6" s="10" t="s">
        <v>49</v>
      </c>
      <c r="I6" s="10" t="s">
        <v>50</v>
      </c>
      <c r="J6" s="10" t="s">
        <v>51</v>
      </c>
      <c r="K6" s="10" t="s">
        <v>52</v>
      </c>
      <c r="L6" s="10" t="s">
        <v>31</v>
      </c>
      <c r="M6" s="10" t="s">
        <v>53</v>
      </c>
      <c r="N6" s="10" t="s">
        <v>54</v>
      </c>
      <c r="O6" s="10" t="s">
        <v>55</v>
      </c>
      <c r="P6" s="10" t="s">
        <v>56</v>
      </c>
      <c r="Q6" s="10" t="s">
        <v>57</v>
      </c>
    </row>
    <row r="7" spans="1:17">
      <c r="A7" s="10" t="s">
        <v>29</v>
      </c>
      <c r="B7" s="10" t="s">
        <v>15</v>
      </c>
      <c r="C7" s="10" t="s">
        <v>19</v>
      </c>
      <c r="D7" s="10" t="s">
        <v>58</v>
      </c>
      <c r="E7" s="10" t="s">
        <v>59</v>
      </c>
      <c r="F7" s="10" t="s">
        <v>60</v>
      </c>
      <c r="G7" s="10" t="s">
        <v>61</v>
      </c>
      <c r="H7" s="10" t="s">
        <v>62</v>
      </c>
      <c r="I7" s="10" t="s">
        <v>63</v>
      </c>
      <c r="J7" s="10" t="s">
        <v>64</v>
      </c>
      <c r="K7" s="10" t="s">
        <v>65</v>
      </c>
      <c r="L7" s="10" t="s">
        <v>66</v>
      </c>
      <c r="M7" s="10" t="s">
        <v>67</v>
      </c>
      <c r="N7" s="10" t="s">
        <v>68</v>
      </c>
      <c r="O7" s="10" t="s">
        <v>69</v>
      </c>
      <c r="P7" s="10" t="s">
        <v>70</v>
      </c>
      <c r="Q7" s="10" t="s">
        <v>71</v>
      </c>
    </row>
    <row r="8" spans="1:17">
      <c r="A8" s="10" t="s">
        <v>29</v>
      </c>
      <c r="B8" s="10" t="s">
        <v>15</v>
      </c>
      <c r="C8" s="10" t="s">
        <v>30</v>
      </c>
      <c r="D8" s="10" t="s">
        <v>72</v>
      </c>
      <c r="E8" s="10" t="s">
        <v>73</v>
      </c>
      <c r="F8" s="10" t="s">
        <v>74</v>
      </c>
      <c r="G8" s="10" t="s">
        <v>75</v>
      </c>
      <c r="H8" s="10" t="s">
        <v>76</v>
      </c>
      <c r="I8" s="10" t="s">
        <v>77</v>
      </c>
      <c r="J8" s="10" t="s">
        <v>78</v>
      </c>
      <c r="K8" s="10" t="s">
        <v>79</v>
      </c>
      <c r="L8" s="10" t="s">
        <v>80</v>
      </c>
      <c r="M8" s="10" t="s">
        <v>81</v>
      </c>
      <c r="N8" s="10" t="s">
        <v>82</v>
      </c>
      <c r="O8" s="10" t="s">
        <v>77</v>
      </c>
      <c r="P8" s="10" t="s">
        <v>83</v>
      </c>
      <c r="Q8" s="10" t="s">
        <v>84</v>
      </c>
    </row>
  </sheetData>
  <mergeCells count="3">
    <mergeCell ref="A1:Q1"/>
    <mergeCell ref="A2:Q2"/>
    <mergeCell ref="A3:Q3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Sheet5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cyh</cp:lastModifiedBy>
  <dcterms:created xsi:type="dcterms:W3CDTF">2006-09-13T11:21:00Z</dcterms:created>
  <dcterms:modified xsi:type="dcterms:W3CDTF">2021-06-02T01:58:33Z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