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永春县" sheetId="17" r:id="rId1"/>
  </sheets>
  <definedNames>
    <definedName name="_xlnm._FilterDatabase" localSheetId="0" hidden="1">永春县!$A$5:$Q$29</definedName>
    <definedName name="_xlnm.Print_Titles" localSheetId="0">永春县!$3:$5</definedName>
  </definedNames>
  <calcPr calcId="144525" concurrentCalc="0"/>
</workbook>
</file>

<file path=xl/sharedStrings.xml><?xml version="1.0" encoding="utf-8"?>
<sst xmlns="http://schemas.openxmlformats.org/spreadsheetml/2006/main" count="48" uniqueCount="38">
  <si>
    <t>附件1</t>
  </si>
  <si>
    <t>永春县部分特殊困难群体数据统计表</t>
  </si>
  <si>
    <t>地区名称</t>
  </si>
  <si>
    <t>未纳入兜底保障的扶贫部门易返贫监测对象</t>
  </si>
  <si>
    <t>未纳入兜底保障的2020年以来个人自费医疗费超过4万元以上对象</t>
  </si>
  <si>
    <t>未纳入兜底保障的2020年以来新增的重度残疾人（含智力、精神三级残疾）对象</t>
  </si>
  <si>
    <t>2020年以来社会救助类信访对象</t>
  </si>
  <si>
    <t>12349热线求助对象</t>
  </si>
  <si>
    <t>未纳入兜底保障的登记失业人员</t>
  </si>
  <si>
    <t>未纳入兜底保障的2020年以来因灾需救助人员</t>
  </si>
  <si>
    <t>合计</t>
  </si>
  <si>
    <t>已脱贫但不够稳定的监测对象</t>
  </si>
  <si>
    <t>受疫情影响较大存在返贫风险贫困对象</t>
  </si>
  <si>
    <t>一键报贫新增贫困户对象</t>
  </si>
  <si>
    <t>（人）</t>
  </si>
  <si>
    <t>桃城镇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</si>
  <si>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</si>
  <si>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</si>
  <si>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</si>
  <si>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</si>
  <si>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</si>
  <si>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</si>
  <si>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</si>
  <si>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</si>
  <si>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</si>
  <si>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</si>
  <si>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</si>
  <si>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</si>
  <si>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</si>
  <si>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</si>
  <si>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</si>
  <si>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</si>
  <si>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</si>
  <si>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</si>
  <si>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</si>
  <si>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</si>
  <si>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</si>
  <si>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说明： 本表所汇总对象由相关部门提供基础数据并与低保、特困对象比对双向筛选而得。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</si>
</sst>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8"/>
      <name val="华文中宋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2"/>
      <color indexed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0"/>
      <name val="Arial"/>
      <charset val="0"/>
    </font>
    <font>
      <sz val="10"/>
      <color indexed="8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22" borderId="16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8" fillId="6" borderId="8" applyNumberFormat="0" applyAlignment="0" applyProtection="0">
      <alignment vertical="center"/>
    </xf>
    <xf numFmtId="0" fontId="24" fillId="20" borderId="15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/>
  </cellStyleXfs>
  <cellXfs count="1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3" fillId="0" borderId="0" xfId="0" applyFo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RowLevel_1" xfId="50"/>
  </cellStyle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Q29"/>
  <sheetViews>
    <sheetView tabSelected="1" zoomScaleSheetLayoutView="60" workbookViewId="0">
      <pane ySplit="5" topLeftCell="A6" activePane="bottomLeft" state="frozen"/>
      <selection/>
      <selection pane="bottomLeft" activeCell="M9" sqref="M9"/>
    </sheetView>
  </sheetViews>
  <sheetFormatPr defaultColWidth="9" defaultRowHeight="14.25"/>
  <cols>
    <col min="1" max="1" width="10" customWidth="1"/>
    <col min="2" max="3" width="11.9" customWidth="1"/>
    <col min="4" max="4" width="11.75" customWidth="1"/>
    <col min="5" max="6" width="13.4" customWidth="1"/>
    <col min="7" max="11" width="12.6" customWidth="1"/>
  </cols>
  <sheetData>
    <row r="1" s="1" customFormat="1" ht="18" customHeight="1" spans="1:17">
      <c r="A1" s="3" t="s">
        <v>0</v>
      </c>
      <c r="D1" s="7"/>
      <c r="L1"/>
      <c r="M1"/>
      <c r="N1"/>
      <c r="O1"/>
      <c r="P1"/>
      <c r="Q1"/>
    </row>
    <row r="2" s="2" customFormat="1" ht="25" customHeight="1" spans="1:17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/>
      <c r="M2"/>
      <c r="N2"/>
      <c r="O2"/>
      <c r="P2"/>
      <c r="Q2"/>
    </row>
    <row r="3" s="3" customFormat="1" ht="21" customHeight="1" spans="1:17">
      <c r="A3" s="9" t="s">
        <v>2</v>
      </c>
      <c r="B3" s="10" t="s">
        <v>3</v>
      </c>
      <c r="C3" s="11"/>
      <c r="D3" s="12"/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/>
      <c r="M3"/>
      <c r="N3"/>
      <c r="O3"/>
      <c r="P3"/>
      <c r="Q3"/>
    </row>
    <row r="4" s="3" customFormat="1" ht="44" customHeight="1" spans="1:17">
      <c r="A4" s="9"/>
      <c r="B4" s="9" t="s">
        <v>11</v>
      </c>
      <c r="C4" s="9" t="s">
        <v>12</v>
      </c>
      <c r="D4" s="9" t="s">
        <v>13</v>
      </c>
      <c r="E4" s="14"/>
      <c r="F4" s="14"/>
      <c r="G4" s="14"/>
      <c r="H4" s="14"/>
      <c r="I4" s="14"/>
      <c r="J4" s="14"/>
      <c r="K4" s="17"/>
      <c r="L4"/>
      <c r="M4"/>
      <c r="N4"/>
      <c r="O4"/>
      <c r="P4"/>
      <c r="Q4"/>
    </row>
    <row r="5" s="3" customFormat="1" ht="18" customHeight="1" spans="1:17">
      <c r="A5" s="9"/>
      <c r="B5" s="9" t="s">
        <v>14</v>
      </c>
      <c r="C5" s="9" t="s">
        <v>14</v>
      </c>
      <c r="D5" s="9" t="s">
        <v>14</v>
      </c>
      <c r="E5" s="9" t="s">
        <v>14</v>
      </c>
      <c r="F5" s="9" t="s">
        <v>14</v>
      </c>
      <c r="G5" s="9" t="s">
        <v>14</v>
      </c>
      <c r="H5" s="9" t="s">
        <v>14</v>
      </c>
      <c r="I5" s="9" t="s">
        <v>14</v>
      </c>
      <c r="J5" s="9" t="s">
        <v>14</v>
      </c>
      <c r="K5" s="9" t="s">
        <v>14</v>
      </c>
      <c r="L5"/>
      <c r="M5"/>
      <c r="N5"/>
      <c r="O5"/>
      <c r="P5"/>
      <c r="Q5"/>
    </row>
    <row r="6" s="4" customFormat="1" ht="22" customHeight="1" spans="1:17">
      <c r="A6" s="9" t="s">
        <v>15</v>
      </c>
      <c r="B6" s="15">
        <v>1</v>
      </c>
      <c r="C6" s="15">
        <v>1</v>
      </c>
      <c r="D6" s="16">
        <v>0</v>
      </c>
      <c r="E6" s="15">
        <v>143</v>
      </c>
      <c r="F6" s="15">
        <v>45</v>
      </c>
      <c r="G6" s="15">
        <v>0</v>
      </c>
      <c r="H6" s="15">
        <v>1</v>
      </c>
      <c r="I6" s="15">
        <v>437</v>
      </c>
      <c r="J6" s="15">
        <v>0</v>
      </c>
      <c r="K6" s="9">
        <f>SUM(B6:J6)</f>
        <v>628</v>
      </c>
      <c r="L6" s="18"/>
      <c r="M6" s="18"/>
      <c r="N6" s="18"/>
      <c r="O6" s="18"/>
      <c r="P6" s="18"/>
      <c r="Q6" s="18"/>
    </row>
    <row r="7" s="5" customFormat="1" ht="22" customHeight="1" spans="1:17">
      <c r="A7" s="9" t="s">
        <v>16</v>
      </c>
      <c r="B7" s="15">
        <v>0</v>
      </c>
      <c r="C7" s="15">
        <v>0</v>
      </c>
      <c r="D7" s="16">
        <v>0</v>
      </c>
      <c r="E7" s="15">
        <v>42</v>
      </c>
      <c r="F7" s="15">
        <v>16</v>
      </c>
      <c r="G7" s="15">
        <v>0</v>
      </c>
      <c r="H7" s="15">
        <v>0</v>
      </c>
      <c r="I7" s="15">
        <v>262</v>
      </c>
      <c r="J7" s="15">
        <v>0</v>
      </c>
      <c r="K7" s="9">
        <f t="shared" ref="K7:K27" si="0">SUM(B7:J7)</f>
        <v>320</v>
      </c>
      <c r="L7" s="18"/>
      <c r="M7" s="18"/>
      <c r="N7" s="18"/>
      <c r="O7" s="18"/>
      <c r="P7" s="18"/>
      <c r="Q7" s="18"/>
    </row>
    <row r="8" s="5" customFormat="1" ht="22" customHeight="1" spans="1:17">
      <c r="A8" s="9" t="s">
        <v>17</v>
      </c>
      <c r="B8" s="15">
        <v>2</v>
      </c>
      <c r="C8" s="15">
        <v>1</v>
      </c>
      <c r="D8" s="16">
        <v>0</v>
      </c>
      <c r="E8" s="15">
        <v>27</v>
      </c>
      <c r="F8" s="15">
        <v>16</v>
      </c>
      <c r="G8" s="15">
        <v>0</v>
      </c>
      <c r="H8" s="15">
        <v>0</v>
      </c>
      <c r="I8" s="15">
        <v>8</v>
      </c>
      <c r="J8" s="15">
        <v>0</v>
      </c>
      <c r="K8" s="9">
        <f t="shared" si="0"/>
        <v>54</v>
      </c>
      <c r="L8" s="18"/>
      <c r="M8" s="18"/>
      <c r="N8" s="18"/>
      <c r="O8" s="18"/>
      <c r="P8" s="18"/>
      <c r="Q8" s="18"/>
    </row>
    <row r="9" s="5" customFormat="1" ht="22" customHeight="1" spans="1:17">
      <c r="A9" s="9" t="s">
        <v>18</v>
      </c>
      <c r="B9" s="15">
        <v>1</v>
      </c>
      <c r="C9" s="15">
        <v>0</v>
      </c>
      <c r="D9" s="16">
        <v>0</v>
      </c>
      <c r="E9" s="15">
        <v>39</v>
      </c>
      <c r="F9" s="15">
        <v>8</v>
      </c>
      <c r="G9" s="15">
        <v>0</v>
      </c>
      <c r="H9" s="15">
        <v>0</v>
      </c>
      <c r="I9" s="15">
        <v>29</v>
      </c>
      <c r="J9" s="15">
        <v>0</v>
      </c>
      <c r="K9" s="9">
        <f t="shared" si="0"/>
        <v>77</v>
      </c>
      <c r="L9" s="18"/>
      <c r="M9" s="18"/>
      <c r="N9" s="18"/>
      <c r="O9" s="18"/>
      <c r="P9" s="18"/>
      <c r="Q9" s="18"/>
    </row>
    <row r="10" s="5" customFormat="1" ht="22" customHeight="1" spans="1:17">
      <c r="A10" s="9" t="s">
        <v>19</v>
      </c>
      <c r="B10" s="15">
        <v>3</v>
      </c>
      <c r="C10" s="15">
        <v>3</v>
      </c>
      <c r="D10" s="16">
        <v>0</v>
      </c>
      <c r="E10" s="15">
        <v>96</v>
      </c>
      <c r="F10" s="15">
        <v>36</v>
      </c>
      <c r="G10" s="15">
        <v>0</v>
      </c>
      <c r="H10" s="15">
        <v>0</v>
      </c>
      <c r="I10" s="15">
        <v>84</v>
      </c>
      <c r="J10" s="15">
        <v>0</v>
      </c>
      <c r="K10" s="9">
        <f t="shared" si="0"/>
        <v>222</v>
      </c>
      <c r="L10" s="18"/>
      <c r="M10" s="18"/>
      <c r="N10" s="18"/>
      <c r="O10" s="18"/>
      <c r="P10" s="18"/>
      <c r="Q10" s="18"/>
    </row>
    <row r="11" s="5" customFormat="1" ht="22" customHeight="1" spans="1:17">
      <c r="A11" s="9" t="s">
        <v>20</v>
      </c>
      <c r="B11" s="15">
        <v>2</v>
      </c>
      <c r="C11" s="15">
        <v>2</v>
      </c>
      <c r="D11" s="16">
        <v>0</v>
      </c>
      <c r="E11" s="15">
        <v>124</v>
      </c>
      <c r="F11" s="15">
        <v>63</v>
      </c>
      <c r="G11" s="15">
        <v>1</v>
      </c>
      <c r="H11" s="15">
        <v>0</v>
      </c>
      <c r="I11" s="15">
        <v>124</v>
      </c>
      <c r="J11" s="15">
        <v>0</v>
      </c>
      <c r="K11" s="9">
        <f t="shared" si="0"/>
        <v>316</v>
      </c>
      <c r="L11" s="18"/>
      <c r="M11" s="18"/>
      <c r="N11" s="18"/>
      <c r="O11" s="18"/>
      <c r="P11" s="18"/>
      <c r="Q11" s="18"/>
    </row>
    <row r="12" s="5" customFormat="1" ht="22" customHeight="1" spans="1:17">
      <c r="A12" s="9" t="s">
        <v>21</v>
      </c>
      <c r="B12" s="15">
        <v>0</v>
      </c>
      <c r="C12" s="15">
        <v>1</v>
      </c>
      <c r="D12" s="16">
        <v>0</v>
      </c>
      <c r="E12" s="15">
        <v>39</v>
      </c>
      <c r="F12" s="15">
        <v>22</v>
      </c>
      <c r="G12" s="15">
        <v>0</v>
      </c>
      <c r="H12" s="15">
        <v>0</v>
      </c>
      <c r="I12" s="15">
        <v>191</v>
      </c>
      <c r="J12" s="15">
        <v>0</v>
      </c>
      <c r="K12" s="9">
        <f t="shared" si="0"/>
        <v>253</v>
      </c>
      <c r="L12" s="18"/>
      <c r="M12" s="18"/>
      <c r="N12" s="18"/>
      <c r="O12" s="18"/>
      <c r="P12" s="18"/>
      <c r="Q12" s="18"/>
    </row>
    <row r="13" s="5" customFormat="1" ht="22" customHeight="1" spans="1:17">
      <c r="A13" s="9" t="s">
        <v>22</v>
      </c>
      <c r="B13" s="15">
        <v>1</v>
      </c>
      <c r="C13" s="15">
        <v>1</v>
      </c>
      <c r="D13" s="16">
        <v>0</v>
      </c>
      <c r="E13" s="15">
        <v>36</v>
      </c>
      <c r="F13" s="15">
        <v>13</v>
      </c>
      <c r="G13" s="15">
        <v>0</v>
      </c>
      <c r="H13" s="15">
        <v>0</v>
      </c>
      <c r="I13" s="15">
        <v>38</v>
      </c>
      <c r="J13" s="15">
        <v>0</v>
      </c>
      <c r="K13" s="9">
        <f t="shared" si="0"/>
        <v>89</v>
      </c>
      <c r="L13" s="18"/>
      <c r="M13" s="18"/>
      <c r="N13" s="18"/>
      <c r="O13" s="18"/>
      <c r="P13" s="18"/>
      <c r="Q13" s="18"/>
    </row>
    <row r="14" s="5" customFormat="1" ht="22" customHeight="1" spans="1:17">
      <c r="A14" s="9" t="s">
        <v>23</v>
      </c>
      <c r="B14" s="15">
        <v>2</v>
      </c>
      <c r="C14" s="15">
        <v>2</v>
      </c>
      <c r="D14" s="16">
        <v>0</v>
      </c>
      <c r="E14" s="15">
        <v>72</v>
      </c>
      <c r="F14" s="15">
        <v>29</v>
      </c>
      <c r="G14" s="15">
        <v>1</v>
      </c>
      <c r="H14" s="15">
        <v>0</v>
      </c>
      <c r="I14" s="15">
        <v>74</v>
      </c>
      <c r="J14" s="15">
        <v>0</v>
      </c>
      <c r="K14" s="9">
        <f t="shared" si="0"/>
        <v>180</v>
      </c>
      <c r="L14" s="18"/>
      <c r="M14" s="18"/>
      <c r="N14" s="18"/>
      <c r="O14" s="18"/>
      <c r="P14" s="18"/>
      <c r="Q14" s="18"/>
    </row>
    <row r="15" s="5" customFormat="1" ht="22" customHeight="1" spans="1:17">
      <c r="A15" s="9" t="s">
        <v>24</v>
      </c>
      <c r="B15" s="15">
        <v>1</v>
      </c>
      <c r="C15" s="15">
        <v>0</v>
      </c>
      <c r="D15" s="16">
        <v>0</v>
      </c>
      <c r="E15" s="15">
        <v>17</v>
      </c>
      <c r="F15" s="15">
        <v>4</v>
      </c>
      <c r="G15" s="15">
        <v>0</v>
      </c>
      <c r="H15" s="15">
        <v>0</v>
      </c>
      <c r="I15" s="15">
        <v>15</v>
      </c>
      <c r="J15" s="15">
        <v>0</v>
      </c>
      <c r="K15" s="9">
        <f t="shared" si="0"/>
        <v>37</v>
      </c>
      <c r="L15" s="18"/>
      <c r="M15" s="18"/>
      <c r="N15" s="18"/>
      <c r="O15" s="18"/>
      <c r="P15" s="18"/>
      <c r="Q15" s="18"/>
    </row>
    <row r="16" s="5" customFormat="1" ht="22" customHeight="1" spans="1:17">
      <c r="A16" s="9" t="s">
        <v>25</v>
      </c>
      <c r="B16" s="15">
        <v>2</v>
      </c>
      <c r="C16" s="15">
        <v>1</v>
      </c>
      <c r="D16" s="16">
        <v>0</v>
      </c>
      <c r="E16" s="15">
        <v>13</v>
      </c>
      <c r="F16" s="15">
        <v>10</v>
      </c>
      <c r="G16" s="15">
        <v>0</v>
      </c>
      <c r="H16" s="15">
        <v>0</v>
      </c>
      <c r="I16" s="15">
        <v>30</v>
      </c>
      <c r="J16" s="15">
        <v>0</v>
      </c>
      <c r="K16" s="9">
        <f t="shared" si="0"/>
        <v>56</v>
      </c>
      <c r="L16" s="18"/>
      <c r="M16" s="18"/>
      <c r="N16" s="18"/>
      <c r="O16" s="18"/>
      <c r="P16" s="18"/>
      <c r="Q16" s="18"/>
    </row>
    <row r="17" s="5" customFormat="1" ht="22" customHeight="1" spans="1:17">
      <c r="A17" s="9" t="s">
        <v>26</v>
      </c>
      <c r="B17" s="15">
        <v>1</v>
      </c>
      <c r="C17" s="15">
        <v>0</v>
      </c>
      <c r="D17" s="16">
        <v>0</v>
      </c>
      <c r="E17" s="15">
        <v>26</v>
      </c>
      <c r="F17" s="15">
        <v>10</v>
      </c>
      <c r="G17" s="15">
        <v>0</v>
      </c>
      <c r="H17" s="15">
        <v>0</v>
      </c>
      <c r="I17" s="15">
        <v>29</v>
      </c>
      <c r="J17" s="15">
        <v>0</v>
      </c>
      <c r="K17" s="9">
        <f t="shared" si="0"/>
        <v>66</v>
      </c>
      <c r="L17" s="18"/>
      <c r="M17" s="18"/>
      <c r="N17" s="18"/>
      <c r="O17" s="18"/>
      <c r="P17" s="18"/>
      <c r="Q17" s="18"/>
    </row>
    <row r="18" s="5" customFormat="1" ht="22" customHeight="1" spans="1:17">
      <c r="A18" s="9" t="s">
        <v>27</v>
      </c>
      <c r="B18" s="15">
        <v>2</v>
      </c>
      <c r="C18" s="15">
        <v>1</v>
      </c>
      <c r="D18" s="16">
        <v>0</v>
      </c>
      <c r="E18" s="15">
        <v>21</v>
      </c>
      <c r="F18" s="15">
        <v>10</v>
      </c>
      <c r="G18" s="15">
        <v>0</v>
      </c>
      <c r="H18" s="15">
        <v>0</v>
      </c>
      <c r="I18" s="15">
        <v>33</v>
      </c>
      <c r="J18" s="15">
        <v>0</v>
      </c>
      <c r="K18" s="9">
        <f t="shared" si="0"/>
        <v>67</v>
      </c>
      <c r="L18" s="18"/>
      <c r="M18" s="18"/>
      <c r="N18" s="18"/>
      <c r="O18" s="18"/>
      <c r="P18" s="18"/>
      <c r="Q18" s="18"/>
    </row>
    <row r="19" s="5" customFormat="1" ht="22" customHeight="1" spans="1:17">
      <c r="A19" s="9" t="s">
        <v>28</v>
      </c>
      <c r="B19" s="15">
        <v>2</v>
      </c>
      <c r="C19" s="15">
        <v>1</v>
      </c>
      <c r="D19" s="16">
        <v>0</v>
      </c>
      <c r="E19" s="15">
        <v>18</v>
      </c>
      <c r="F19" s="15">
        <v>8</v>
      </c>
      <c r="G19" s="15">
        <v>0</v>
      </c>
      <c r="H19" s="15">
        <v>0</v>
      </c>
      <c r="I19" s="15">
        <v>4</v>
      </c>
      <c r="J19" s="15">
        <v>0</v>
      </c>
      <c r="K19" s="9">
        <f t="shared" si="0"/>
        <v>33</v>
      </c>
      <c r="L19" s="18"/>
      <c r="M19" s="18"/>
      <c r="N19" s="18"/>
      <c r="O19" s="18"/>
      <c r="P19" s="18"/>
      <c r="Q19" s="18"/>
    </row>
    <row r="20" s="5" customFormat="1" ht="22" customHeight="1" spans="1:17">
      <c r="A20" s="9" t="s">
        <v>29</v>
      </c>
      <c r="B20" s="15">
        <v>0</v>
      </c>
      <c r="C20" s="15">
        <v>0</v>
      </c>
      <c r="D20" s="16">
        <v>0</v>
      </c>
      <c r="E20" s="15">
        <v>24</v>
      </c>
      <c r="F20" s="15">
        <v>19</v>
      </c>
      <c r="G20" s="15">
        <v>0</v>
      </c>
      <c r="H20" s="15">
        <v>1</v>
      </c>
      <c r="I20" s="15">
        <v>14</v>
      </c>
      <c r="J20" s="15">
        <v>0</v>
      </c>
      <c r="K20" s="9">
        <f t="shared" si="0"/>
        <v>58</v>
      </c>
      <c r="L20" s="18"/>
      <c r="M20" s="18"/>
      <c r="N20" s="18"/>
      <c r="O20" s="18"/>
      <c r="P20" s="18"/>
      <c r="Q20" s="18"/>
    </row>
    <row r="21" s="5" customFormat="1" ht="22" customHeight="1" spans="1:17">
      <c r="A21" s="9" t="s">
        <v>30</v>
      </c>
      <c r="B21" s="15">
        <v>1</v>
      </c>
      <c r="C21" s="15">
        <v>0</v>
      </c>
      <c r="D21" s="16">
        <v>0</v>
      </c>
      <c r="E21" s="15">
        <v>22</v>
      </c>
      <c r="F21" s="15">
        <v>11</v>
      </c>
      <c r="G21" s="15">
        <v>0</v>
      </c>
      <c r="H21" s="15">
        <v>0</v>
      </c>
      <c r="I21" s="15">
        <v>10</v>
      </c>
      <c r="J21" s="15">
        <v>0</v>
      </c>
      <c r="K21" s="9">
        <f t="shared" si="0"/>
        <v>44</v>
      </c>
      <c r="L21" s="18"/>
      <c r="M21" s="18"/>
      <c r="N21" s="18"/>
      <c r="O21" s="18"/>
      <c r="P21" s="18"/>
      <c r="Q21" s="18"/>
    </row>
    <row r="22" s="5" customFormat="1" ht="22" customHeight="1" spans="1:17">
      <c r="A22" s="9" t="s">
        <v>31</v>
      </c>
      <c r="B22" s="15">
        <v>1</v>
      </c>
      <c r="C22" s="15">
        <v>1</v>
      </c>
      <c r="D22" s="16">
        <v>0</v>
      </c>
      <c r="E22" s="15">
        <v>13</v>
      </c>
      <c r="F22" s="15">
        <v>5</v>
      </c>
      <c r="G22" s="15">
        <v>0</v>
      </c>
      <c r="H22" s="15">
        <v>0</v>
      </c>
      <c r="I22" s="15">
        <v>24</v>
      </c>
      <c r="J22" s="15">
        <v>0</v>
      </c>
      <c r="K22" s="9">
        <f t="shared" si="0"/>
        <v>44</v>
      </c>
      <c r="L22" s="18"/>
      <c r="M22" s="18"/>
      <c r="N22" s="18"/>
      <c r="O22" s="18"/>
      <c r="P22" s="18"/>
      <c r="Q22" s="18"/>
    </row>
    <row r="23" s="5" customFormat="1" ht="22" customHeight="1" spans="1:17">
      <c r="A23" s="9" t="s">
        <v>32</v>
      </c>
      <c r="B23" s="15">
        <v>1</v>
      </c>
      <c r="C23" s="15">
        <v>0</v>
      </c>
      <c r="D23" s="16">
        <v>0</v>
      </c>
      <c r="E23" s="15">
        <v>18</v>
      </c>
      <c r="F23" s="15">
        <v>7</v>
      </c>
      <c r="G23" s="15">
        <v>1</v>
      </c>
      <c r="H23" s="15">
        <v>0</v>
      </c>
      <c r="I23" s="15">
        <v>5</v>
      </c>
      <c r="J23" s="15">
        <v>0</v>
      </c>
      <c r="K23" s="9">
        <f t="shared" si="0"/>
        <v>32</v>
      </c>
      <c r="L23" s="18"/>
      <c r="M23" s="18"/>
      <c r="N23" s="18"/>
      <c r="O23" s="18"/>
      <c r="P23" s="18"/>
      <c r="Q23" s="18"/>
    </row>
    <row r="24" s="5" customFormat="1" ht="22" customHeight="1" spans="1:17">
      <c r="A24" s="9" t="s">
        <v>33</v>
      </c>
      <c r="B24" s="15">
        <v>0</v>
      </c>
      <c r="C24" s="15">
        <v>0</v>
      </c>
      <c r="D24" s="16">
        <v>0</v>
      </c>
      <c r="E24" s="15">
        <v>6</v>
      </c>
      <c r="F24" s="15">
        <v>3</v>
      </c>
      <c r="G24" s="15">
        <v>0</v>
      </c>
      <c r="H24" s="15">
        <v>0</v>
      </c>
      <c r="I24" s="15">
        <v>11</v>
      </c>
      <c r="J24" s="15">
        <v>0</v>
      </c>
      <c r="K24" s="9">
        <f t="shared" si="0"/>
        <v>20</v>
      </c>
      <c r="L24" s="18"/>
      <c r="M24" s="18"/>
      <c r="N24" s="18"/>
      <c r="O24" s="18"/>
      <c r="P24" s="18"/>
      <c r="Q24" s="18"/>
    </row>
    <row r="25" s="5" customFormat="1" ht="22" customHeight="1" spans="1:17">
      <c r="A25" s="9" t="s">
        <v>34</v>
      </c>
      <c r="B25" s="15">
        <v>0</v>
      </c>
      <c r="C25" s="15">
        <v>0</v>
      </c>
      <c r="D25" s="16">
        <v>0</v>
      </c>
      <c r="E25" s="15">
        <v>10</v>
      </c>
      <c r="F25" s="15">
        <v>3</v>
      </c>
      <c r="G25" s="15">
        <v>0</v>
      </c>
      <c r="H25" s="15">
        <v>0</v>
      </c>
      <c r="I25" s="15">
        <v>1</v>
      </c>
      <c r="J25" s="15">
        <v>0</v>
      </c>
      <c r="K25" s="9">
        <f t="shared" si="0"/>
        <v>14</v>
      </c>
      <c r="L25" s="18"/>
      <c r="M25" s="18"/>
      <c r="N25" s="18"/>
      <c r="O25" s="18"/>
      <c r="P25" s="18"/>
      <c r="Q25" s="18"/>
    </row>
    <row r="26" s="5" customFormat="1" ht="22" customHeight="1" spans="1:17">
      <c r="A26" s="9" t="s">
        <v>35</v>
      </c>
      <c r="B26" s="15">
        <v>0</v>
      </c>
      <c r="C26" s="15">
        <v>0</v>
      </c>
      <c r="D26" s="16">
        <v>0</v>
      </c>
      <c r="E26" s="15">
        <v>9</v>
      </c>
      <c r="F26" s="15">
        <v>4</v>
      </c>
      <c r="G26" s="15">
        <v>0</v>
      </c>
      <c r="H26" s="15">
        <v>0</v>
      </c>
      <c r="I26" s="15">
        <v>2</v>
      </c>
      <c r="J26" s="15">
        <v>0</v>
      </c>
      <c r="K26" s="9">
        <f t="shared" si="0"/>
        <v>15</v>
      </c>
      <c r="L26" s="18"/>
      <c r="M26" s="18"/>
      <c r="N26" s="18"/>
      <c r="O26" s="18"/>
      <c r="P26" s="18"/>
      <c r="Q26" s="18"/>
    </row>
    <row r="27" s="5" customFormat="1" ht="22" customHeight="1" spans="1:17">
      <c r="A27" s="9" t="s">
        <v>36</v>
      </c>
      <c r="B27" s="15">
        <v>0</v>
      </c>
      <c r="C27" s="15">
        <v>0</v>
      </c>
      <c r="D27" s="16">
        <v>0</v>
      </c>
      <c r="E27" s="15">
        <v>9</v>
      </c>
      <c r="F27" s="15">
        <v>5</v>
      </c>
      <c r="G27" s="15">
        <v>0</v>
      </c>
      <c r="H27" s="15">
        <v>0</v>
      </c>
      <c r="I27" s="15">
        <v>3</v>
      </c>
      <c r="J27" s="15">
        <v>0</v>
      </c>
      <c r="K27" s="9">
        <f t="shared" si="0"/>
        <v>17</v>
      </c>
      <c r="L27" s="18"/>
      <c r="M27" s="18"/>
      <c r="N27" s="18"/>
      <c r="O27" s="18"/>
      <c r="P27" s="18"/>
      <c r="Q27" s="18"/>
    </row>
    <row r="28" s="5" customFormat="1" ht="22" customHeight="1" spans="1:17">
      <c r="A28" s="9" t="s">
        <v>10</v>
      </c>
      <c r="B28" s="15">
        <f>SUM(B6:B27)</f>
        <v>23</v>
      </c>
      <c r="C28" s="15">
        <f t="shared" ref="C28:K28" si="1">SUM(C6:C27)</f>
        <v>15</v>
      </c>
      <c r="D28" s="15">
        <f t="shared" si="1"/>
        <v>0</v>
      </c>
      <c r="E28" s="15">
        <f t="shared" si="1"/>
        <v>824</v>
      </c>
      <c r="F28" s="15">
        <f t="shared" si="1"/>
        <v>347</v>
      </c>
      <c r="G28" s="15">
        <f t="shared" si="1"/>
        <v>3</v>
      </c>
      <c r="H28" s="15">
        <f t="shared" si="1"/>
        <v>2</v>
      </c>
      <c r="I28" s="15">
        <f t="shared" si="1"/>
        <v>1428</v>
      </c>
      <c r="J28" s="15">
        <f t="shared" si="1"/>
        <v>0</v>
      </c>
      <c r="K28" s="9">
        <f t="shared" si="1"/>
        <v>2642</v>
      </c>
      <c r="L28" s="18"/>
      <c r="M28" s="18"/>
      <c r="N28" s="18"/>
      <c r="O28" s="18"/>
      <c r="P28" s="18"/>
      <c r="Q28" s="18"/>
    </row>
    <row r="29" s="6" customFormat="1" ht="12" spans="1:1">
      <c r="A29" s="6" t="s">
        <v>37</v>
      </c>
    </row>
  </sheetData>
  <autoFilter ref="A5:Q29">
    <extLst/>
  </autoFilter>
  <mergeCells count="11">
    <mergeCell ref="A2:K2"/>
    <mergeCell ref="B3:D3"/>
    <mergeCell ref="A29:K29"/>
    <mergeCell ref="A3:A5"/>
    <mergeCell ref="E3:E4"/>
    <mergeCell ref="F3:F4"/>
    <mergeCell ref="G3:G4"/>
    <mergeCell ref="H3:H4"/>
    <mergeCell ref="I3:I4"/>
    <mergeCell ref="J3:J4"/>
    <mergeCell ref="K3:K4"/>
  </mergeCells>
  <printOptions horizontalCentered="1" verticalCentered="1"/>
  <pageMargins left="0.786805555555556" right="0.786805555555556" top="0.156944444444444" bottom="0.156944444444444" header="0.0784722222222222" footer="0.156944444444444"/>
  <pageSetup paperSize="9" scale="85" orientation="landscape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永春县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hx</cp:lastModifiedBy>
  <dcterms:created xsi:type="dcterms:W3CDTF">2010-09-17T02:26:00Z</dcterms:created>
  <cp:lastPrinted>2004-01-04T01:05:00Z</cp:lastPrinted>
  <dcterms:modified xsi:type="dcterms:W3CDTF">2021-06-15T01:22:16Z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A3BDAD790EF8401C98B3DD88DABA6147</vt:lpwstr>
  </property>
</Properties>
</file>