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875" activeTab="0"/>
  </bookViews>
  <sheets>
    <sheet name="2020年第一季度（出口额下降第一批）" sheetId="1" r:id="rId1"/>
  </sheets>
  <definedNames>
    <definedName name="_xlnm.Print_Area" localSheetId="0">'2020年第一季度（出口额下降第一批）'!$A$1:$I$18</definedName>
  </definedNames>
  <calcPr fullCalcOnLoad="1"/>
</workbook>
</file>

<file path=xl/sharedStrings.xml><?xml version="1.0" encoding="utf-8"?>
<sst xmlns="http://schemas.openxmlformats.org/spreadsheetml/2006/main" count="40" uniqueCount="29">
  <si>
    <t>序号</t>
  </si>
  <si>
    <t>企业名称（开户名称）</t>
  </si>
  <si>
    <t>上年初企业职工人数</t>
  </si>
  <si>
    <t>上年末企业职工人数</t>
  </si>
  <si>
    <t>净裁员率</t>
  </si>
  <si>
    <t>泉州迈特富纺织科技有限公司</t>
  </si>
  <si>
    <t>福建省豪辉进出口贸易有限公司</t>
  </si>
  <si>
    <t>福建新长远电子科技有限公司</t>
  </si>
  <si>
    <t>永春大阳瓷业有限公司</t>
  </si>
  <si>
    <t>福建省永春县对外加工装配公司</t>
  </si>
  <si>
    <t>博纯材料股份有限公司</t>
  </si>
  <si>
    <t>福建永春永大陶瓷工业有限公司</t>
  </si>
  <si>
    <t>泉州盈创塑胶制品有限公司</t>
  </si>
  <si>
    <t>泉州市邦正运动用品股份公司</t>
  </si>
  <si>
    <t>福建永春万象兴塑胶有限公司</t>
  </si>
  <si>
    <t>泉州市百源达服装织造有限公司</t>
  </si>
  <si>
    <t>福建永春海星旅游用品有限公司</t>
  </si>
  <si>
    <t>永春南利针织有限公司</t>
  </si>
  <si>
    <t>申请当月人均失业保险金发放标准</t>
  </si>
  <si>
    <t>申请当月参保职工人数</t>
  </si>
  <si>
    <t>应享受补贴金额</t>
  </si>
  <si>
    <t>大写人民币：壹佰柒拾捌万柒仟肆佰肆拾伍元整</t>
  </si>
  <si>
    <t>中小微企业</t>
  </si>
  <si>
    <t>30人（含）以下的企业</t>
  </si>
  <si>
    <t>合   计</t>
  </si>
  <si>
    <t>企业类型</t>
  </si>
  <si>
    <t>备注：                                                                                                                                                              1.净裁员率=（上年末企业职工人数-上年初企业职工人数）/上年初企业职工人数*100%。
2.上年初指上年度1月1日，上年末是指上年度12月31日。
3.上年初、上年末企业职工人数以参加失业保险职工人数为准。
4.申请当月失业保险金发放标准=申请当地法定最低工资的75%；享受补贴金额=申请当月失业保险金发放标准*6个月*申请当月参保职工人数。                                                                                                5.企业类型：大型企业、中小微企业、30人（含）以下的企业。</t>
  </si>
  <si>
    <r>
      <rPr>
        <b/>
        <sz val="18"/>
        <rFont val="Times New Roman"/>
        <family val="1"/>
      </rPr>
      <t>2020</t>
    </r>
    <r>
      <rPr>
        <b/>
        <sz val="18"/>
        <rFont val="宋体"/>
        <family val="0"/>
      </rPr>
      <t>年第一季度永春县困难企业享受失业保险稳岗返还拟发放情况表（第一批）</t>
    </r>
  </si>
  <si>
    <t xml:space="preserve">                             单位：人 、元       时间：2020.6.29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</si>
</sst>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[$-F800]dddd\,\ mmmm\ d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1">
    <font>
      <sz val="12"/>
      <name val="宋体"/>
      <family val="0"/>
    </font>
    <font>
      <sz val="11"/>
      <color indexed="8"/>
      <name val="Tahoma"/>
      <family val="2"/>
    </font>
    <font>
      <sz val="10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仿宋"/>
      <family val="3"/>
    </font>
    <font>
      <b/>
      <sz val="18"/>
      <name val="宋体"/>
      <family val="0"/>
    </font>
    <font>
      <b/>
      <sz val="18"/>
      <name val="Times New Roman"/>
      <family val="1"/>
    </font>
    <font>
      <b/>
      <u val="single"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mbria"/>
      <family val="0"/>
    </font>
    <font>
      <sz val="10"/>
      <color rgb="FF000000"/>
      <name val="Cambri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10" fontId="49" fillId="0" borderId="11" xfId="0" applyNumberFormat="1" applyFont="1" applyBorder="1" applyAlignment="1">
      <alignment horizontal="center" vertical="center" wrapText="1"/>
    </xf>
    <xf numFmtId="9" fontId="49" fillId="0" borderId="11" xfId="0" applyNumberFormat="1" applyFont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10" fontId="50" fillId="34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百分比 3" xfId="35"/>
    <cellStyle name="百分比 4" xfId="36"/>
    <cellStyle name="百分比 5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15" xfId="44"/>
    <cellStyle name="常规 2" xfId="45"/>
    <cellStyle name="常规 3" xfId="46"/>
    <cellStyle name="常规 4" xfId="47"/>
    <cellStyle name="常规 5" xfId="48"/>
    <cellStyle name="常规 6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9.00390625" defaultRowHeight="25.5" customHeight="1"/>
  <cols>
    <col min="1" max="1" width="3.50390625" style="2" bestFit="1" customWidth="1"/>
    <col min="2" max="2" width="32.00390625" style="2" customWidth="1"/>
    <col min="3" max="3" width="7.00390625" style="3" customWidth="1"/>
    <col min="4" max="4" width="6.50390625" style="3" customWidth="1"/>
    <col min="5" max="5" width="21.00390625" style="3" customWidth="1"/>
    <col min="6" max="6" width="10.125" style="2" customWidth="1"/>
    <col min="7" max="7" width="10.875" style="2" customWidth="1"/>
    <col min="8" max="8" width="10.375" style="2" customWidth="1"/>
    <col min="9" max="9" width="13.625" style="2" customWidth="1"/>
    <col min="10" max="16384" width="9.00390625" style="2" customWidth="1"/>
  </cols>
  <sheetData>
    <row r="1" spans="1:9" ht="40.5" customHeight="1">
      <c r="A1" s="14" t="s">
        <v>27</v>
      </c>
      <c r="B1" s="15"/>
      <c r="C1" s="15"/>
      <c r="D1" s="15"/>
      <c r="E1" s="15"/>
      <c r="F1" s="15"/>
      <c r="G1" s="15"/>
      <c r="H1" s="15"/>
      <c r="I1" s="15"/>
    </row>
    <row r="2" spans="1:9" s="5" customFormat="1" ht="19.5" customHeight="1">
      <c r="A2" s="18"/>
      <c r="B2" s="18"/>
      <c r="C2" s="19" t="s">
        <v>28</v>
      </c>
      <c r="D2" s="19"/>
      <c r="E2" s="19"/>
      <c r="F2" s="19"/>
      <c r="G2" s="19"/>
      <c r="H2" s="19"/>
      <c r="I2" s="19"/>
    </row>
    <row r="3" spans="1:9" s="5" customFormat="1" ht="42.75" customHeight="1">
      <c r="A3" s="7" t="s">
        <v>0</v>
      </c>
      <c r="B3" s="8" t="s">
        <v>1</v>
      </c>
      <c r="C3" s="8" t="s">
        <v>2</v>
      </c>
      <c r="D3" s="8" t="s">
        <v>3</v>
      </c>
      <c r="E3" s="8" t="s">
        <v>25</v>
      </c>
      <c r="F3" s="8" t="s">
        <v>4</v>
      </c>
      <c r="G3" s="8" t="s">
        <v>18</v>
      </c>
      <c r="H3" s="8" t="s">
        <v>19</v>
      </c>
      <c r="I3" s="8" t="s">
        <v>20</v>
      </c>
    </row>
    <row r="4" spans="1:9" s="5" customFormat="1" ht="21.75" customHeight="1">
      <c r="A4" s="7">
        <v>1</v>
      </c>
      <c r="B4" s="8" t="s">
        <v>6</v>
      </c>
      <c r="C4" s="8">
        <v>4</v>
      </c>
      <c r="D4" s="8">
        <v>4</v>
      </c>
      <c r="E4" s="8" t="s">
        <v>23</v>
      </c>
      <c r="F4" s="8">
        <v>0</v>
      </c>
      <c r="G4" s="8">
        <v>1177.5</v>
      </c>
      <c r="H4" s="8">
        <v>3</v>
      </c>
      <c r="I4" s="8">
        <f aca="true" t="shared" si="0" ref="I4:I9">G4*H4*6</f>
        <v>21195</v>
      </c>
    </row>
    <row r="5" spans="1:9" s="5" customFormat="1" ht="21.75" customHeight="1">
      <c r="A5" s="7">
        <v>2</v>
      </c>
      <c r="B5" s="8" t="s">
        <v>17</v>
      </c>
      <c r="C5" s="8">
        <v>44</v>
      </c>
      <c r="D5" s="8">
        <v>48</v>
      </c>
      <c r="E5" s="8" t="s">
        <v>22</v>
      </c>
      <c r="F5" s="9">
        <v>-0.0909</v>
      </c>
      <c r="G5" s="8">
        <v>1177.5</v>
      </c>
      <c r="H5" s="8">
        <v>53</v>
      </c>
      <c r="I5" s="8">
        <f t="shared" si="0"/>
        <v>374445</v>
      </c>
    </row>
    <row r="6" spans="1:9" s="5" customFormat="1" ht="21.75" customHeight="1">
      <c r="A6" s="7">
        <v>3</v>
      </c>
      <c r="B6" s="8" t="s">
        <v>7</v>
      </c>
      <c r="C6" s="8">
        <v>1</v>
      </c>
      <c r="D6" s="8">
        <v>1</v>
      </c>
      <c r="E6" s="8" t="s">
        <v>23</v>
      </c>
      <c r="F6" s="8">
        <v>0</v>
      </c>
      <c r="G6" s="8">
        <v>1177.5</v>
      </c>
      <c r="H6" s="8">
        <v>1</v>
      </c>
      <c r="I6" s="8">
        <f t="shared" si="0"/>
        <v>7065</v>
      </c>
    </row>
    <row r="7" spans="1:9" s="5" customFormat="1" ht="21.75" customHeight="1">
      <c r="A7" s="7">
        <v>4</v>
      </c>
      <c r="B7" s="8" t="s">
        <v>8</v>
      </c>
      <c r="C7" s="8">
        <v>28</v>
      </c>
      <c r="D7" s="8">
        <v>28</v>
      </c>
      <c r="E7" s="8" t="s">
        <v>23</v>
      </c>
      <c r="F7" s="8">
        <v>0</v>
      </c>
      <c r="G7" s="8">
        <v>1177.5</v>
      </c>
      <c r="H7" s="8">
        <v>31</v>
      </c>
      <c r="I7" s="8">
        <f t="shared" si="0"/>
        <v>219015</v>
      </c>
    </row>
    <row r="8" spans="1:9" s="5" customFormat="1" ht="21.75" customHeight="1">
      <c r="A8" s="7">
        <v>5</v>
      </c>
      <c r="B8" s="8" t="s">
        <v>5</v>
      </c>
      <c r="C8" s="8">
        <v>16</v>
      </c>
      <c r="D8" s="8">
        <v>15</v>
      </c>
      <c r="E8" s="8" t="s">
        <v>23</v>
      </c>
      <c r="F8" s="9">
        <v>0.0625</v>
      </c>
      <c r="G8" s="8">
        <v>1177.5</v>
      </c>
      <c r="H8" s="8">
        <v>17</v>
      </c>
      <c r="I8" s="8">
        <f t="shared" si="0"/>
        <v>120105</v>
      </c>
    </row>
    <row r="9" spans="1:9" s="5" customFormat="1" ht="21.75" customHeight="1">
      <c r="A9" s="7">
        <v>6</v>
      </c>
      <c r="B9" s="8" t="s">
        <v>9</v>
      </c>
      <c r="C9" s="8">
        <v>4</v>
      </c>
      <c r="D9" s="8">
        <v>4</v>
      </c>
      <c r="E9" s="8" t="s">
        <v>23</v>
      </c>
      <c r="F9" s="8">
        <v>0</v>
      </c>
      <c r="G9" s="8">
        <v>1177.5</v>
      </c>
      <c r="H9" s="8">
        <v>4</v>
      </c>
      <c r="I9" s="8">
        <f t="shared" si="0"/>
        <v>28260</v>
      </c>
    </row>
    <row r="10" spans="1:9" s="5" customFormat="1" ht="21.75" customHeight="1">
      <c r="A10" s="7">
        <v>7</v>
      </c>
      <c r="B10" s="8" t="s">
        <v>10</v>
      </c>
      <c r="C10" s="8">
        <v>43</v>
      </c>
      <c r="D10" s="8">
        <v>43</v>
      </c>
      <c r="E10" s="8" t="s">
        <v>22</v>
      </c>
      <c r="F10" s="8">
        <v>0</v>
      </c>
      <c r="G10" s="8">
        <v>1177.5</v>
      </c>
      <c r="H10" s="8">
        <v>48</v>
      </c>
      <c r="I10" s="8">
        <f aca="true" t="shared" si="1" ref="I10:I16">G10*H10*6</f>
        <v>339120</v>
      </c>
    </row>
    <row r="11" spans="1:9" s="5" customFormat="1" ht="21.75" customHeight="1">
      <c r="A11" s="7">
        <v>8</v>
      </c>
      <c r="B11" s="8" t="s">
        <v>11</v>
      </c>
      <c r="C11" s="8">
        <v>44</v>
      </c>
      <c r="D11" s="8">
        <v>43</v>
      </c>
      <c r="E11" s="8" t="s">
        <v>22</v>
      </c>
      <c r="F11" s="9">
        <v>0.023</v>
      </c>
      <c r="G11" s="8">
        <v>1177.5</v>
      </c>
      <c r="H11" s="8">
        <v>41</v>
      </c>
      <c r="I11" s="8">
        <f t="shared" si="1"/>
        <v>289665</v>
      </c>
    </row>
    <row r="12" spans="1:9" s="5" customFormat="1" ht="21.75" customHeight="1">
      <c r="A12" s="7">
        <v>9</v>
      </c>
      <c r="B12" s="8" t="s">
        <v>12</v>
      </c>
      <c r="C12" s="8">
        <v>4</v>
      </c>
      <c r="D12" s="8">
        <v>6</v>
      </c>
      <c r="E12" s="8" t="s">
        <v>23</v>
      </c>
      <c r="F12" s="10">
        <v>-0.5</v>
      </c>
      <c r="G12" s="8">
        <v>1177.5</v>
      </c>
      <c r="H12" s="8">
        <v>6</v>
      </c>
      <c r="I12" s="8">
        <f t="shared" si="1"/>
        <v>42390</v>
      </c>
    </row>
    <row r="13" spans="1:9" s="5" customFormat="1" ht="21.75" customHeight="1">
      <c r="A13" s="7">
        <v>10</v>
      </c>
      <c r="B13" s="8" t="s">
        <v>13</v>
      </c>
      <c r="C13" s="8">
        <v>12</v>
      </c>
      <c r="D13" s="8">
        <v>19</v>
      </c>
      <c r="E13" s="8" t="s">
        <v>23</v>
      </c>
      <c r="F13" s="9">
        <v>-0.5833</v>
      </c>
      <c r="G13" s="8">
        <v>1177.5</v>
      </c>
      <c r="H13" s="8">
        <v>18</v>
      </c>
      <c r="I13" s="8">
        <f t="shared" si="1"/>
        <v>127170</v>
      </c>
    </row>
    <row r="14" spans="1:9" s="5" customFormat="1" ht="21.75" customHeight="1">
      <c r="A14" s="7">
        <v>11</v>
      </c>
      <c r="B14" s="8" t="s">
        <v>14</v>
      </c>
      <c r="C14" s="8">
        <v>1</v>
      </c>
      <c r="D14" s="8">
        <v>3</v>
      </c>
      <c r="E14" s="8" t="s">
        <v>23</v>
      </c>
      <c r="F14" s="10">
        <v>-2</v>
      </c>
      <c r="G14" s="8">
        <v>1177.5</v>
      </c>
      <c r="H14" s="8">
        <v>2</v>
      </c>
      <c r="I14" s="8">
        <f t="shared" si="1"/>
        <v>14130</v>
      </c>
    </row>
    <row r="15" spans="1:9" s="5" customFormat="1" ht="21.75" customHeight="1">
      <c r="A15" s="7">
        <v>12</v>
      </c>
      <c r="B15" s="8" t="s">
        <v>15</v>
      </c>
      <c r="C15" s="8">
        <v>4</v>
      </c>
      <c r="D15" s="8">
        <v>4</v>
      </c>
      <c r="E15" s="8" t="s">
        <v>23</v>
      </c>
      <c r="F15" s="8">
        <v>0</v>
      </c>
      <c r="G15" s="8">
        <v>1177.5</v>
      </c>
      <c r="H15" s="8">
        <v>4</v>
      </c>
      <c r="I15" s="8">
        <f t="shared" si="1"/>
        <v>28260</v>
      </c>
    </row>
    <row r="16" spans="1:9" s="6" customFormat="1" ht="21.75" customHeight="1">
      <c r="A16" s="11">
        <v>13</v>
      </c>
      <c r="B16" s="8" t="s">
        <v>16</v>
      </c>
      <c r="C16" s="12">
        <v>28</v>
      </c>
      <c r="D16" s="12">
        <v>27</v>
      </c>
      <c r="E16" s="8" t="s">
        <v>23</v>
      </c>
      <c r="F16" s="13">
        <v>0.0357</v>
      </c>
      <c r="G16" s="8">
        <v>1177.5</v>
      </c>
      <c r="H16" s="12">
        <v>25</v>
      </c>
      <c r="I16" s="8">
        <f t="shared" si="1"/>
        <v>176625</v>
      </c>
    </row>
    <row r="17" spans="1:9" s="5" customFormat="1" ht="21.75" customHeight="1">
      <c r="A17" s="20" t="s">
        <v>24</v>
      </c>
      <c r="B17" s="21"/>
      <c r="C17" s="22" t="s">
        <v>21</v>
      </c>
      <c r="D17" s="22"/>
      <c r="E17" s="22"/>
      <c r="F17" s="22"/>
      <c r="G17" s="23"/>
      <c r="H17" s="7">
        <f>SUM(H4:H16)</f>
        <v>253</v>
      </c>
      <c r="I17" s="7">
        <f>SUM(I4:I16)</f>
        <v>1787445</v>
      </c>
    </row>
    <row r="18" spans="1:9" s="5" customFormat="1" ht="90" customHeight="1">
      <c r="A18" s="16" t="s">
        <v>26</v>
      </c>
      <c r="B18" s="17"/>
      <c r="C18" s="17"/>
      <c r="D18" s="17"/>
      <c r="E18" s="17"/>
      <c r="F18" s="17"/>
      <c r="G18" s="17"/>
      <c r="H18" s="17"/>
      <c r="I18" s="17"/>
    </row>
    <row r="19" spans="1:9" ht="25.5" customHeight="1">
      <c r="A19" s="1"/>
      <c r="B19" s="1"/>
      <c r="C19" s="4"/>
      <c r="D19" s="4"/>
      <c r="E19" s="4"/>
      <c r="F19" s="1"/>
      <c r="G19" s="1"/>
      <c r="H19" s="1"/>
      <c r="I19" s="1"/>
    </row>
    <row r="20" spans="1:9" ht="25.5" customHeight="1">
      <c r="A20" s="1"/>
      <c r="B20" s="1"/>
      <c r="C20" s="4"/>
      <c r="D20" s="4"/>
      <c r="E20" s="4"/>
      <c r="F20" s="1"/>
      <c r="G20" s="1"/>
      <c r="H20" s="1"/>
      <c r="I20" s="1"/>
    </row>
    <row r="21" spans="1:9" ht="25.5" customHeight="1">
      <c r="A21" s="1"/>
      <c r="B21" s="1"/>
      <c r="C21" s="4"/>
      <c r="D21" s="4"/>
      <c r="E21" s="4"/>
      <c r="F21" s="1"/>
      <c r="G21" s="1"/>
      <c r="H21" s="1"/>
      <c r="I21" s="1"/>
    </row>
    <row r="22" spans="1:9" ht="25.5" customHeight="1">
      <c r="A22" s="1"/>
      <c r="B22" s="1"/>
      <c r="C22" s="4"/>
      <c r="D22" s="4"/>
      <c r="E22" s="4"/>
      <c r="F22" s="1"/>
      <c r="G22" s="1"/>
      <c r="H22" s="1"/>
      <c r="I22" s="1"/>
    </row>
    <row r="23" spans="1:9" ht="25.5" customHeight="1">
      <c r="A23" s="1"/>
      <c r="B23" s="1"/>
      <c r="C23" s="4"/>
      <c r="D23" s="4"/>
      <c r="E23" s="4"/>
      <c r="F23" s="1"/>
      <c r="G23" s="1"/>
      <c r="H23" s="1"/>
      <c r="I23" s="1"/>
    </row>
  </sheetData>
  <sheetProtection/>
  <mergeCells count="6">
    <mergeCell ref="A1:I1"/>
    <mergeCell ref="A18:I18"/>
    <mergeCell ref="A2:B2"/>
    <mergeCell ref="C2:I2"/>
    <mergeCell ref="A17:B17"/>
    <mergeCell ref="C17:G17"/>
  </mergeCells>
  <printOptions horizontalCentered="1"/>
  <pageMargins left="0.4724409448818898" right="0.22" top="0.33" bottom="0.32" header="0.2" footer="0.18"/>
  <pageSetup fitToHeight="0" fitToWidth="1" horizontalDpi="600" verticalDpi="600" orientation="landscape" paperSize="9" r:id="rId1"/>
  <ignoredErrors>
    <ignoredError sqref="I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</dc:creator>
  <cp:keywords/>
  <dc:description/>
  <cp:lastModifiedBy>就业培训股</cp:lastModifiedBy>
  <cp:lastPrinted>2020-06-29T03:13:58Z</cp:lastPrinted>
  <dcterms:created xsi:type="dcterms:W3CDTF">2015-04-28T01:49:56Z</dcterms:created>
  <dcterms:modified xsi:type="dcterms:W3CDTF">2020-06-29T03:14:02Z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