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mplate" sheetId="1" r:id="rId1"/>
  </sheets>
  <definedNames>
    <definedName name="_xlnm._FilterDatabase" localSheetId="0" hidden="1">'Template'!$A$4:$K$33</definedName>
    <definedName name="_xlnm.Print_Area" localSheetId="0">'Template'!$A$1:$K$33</definedName>
  </definedNames>
  <calcPr fullCalcOnLoad="1"/>
</workbook>
</file>

<file path=xl/sharedStrings.xml><?xml version="1.0" encoding="utf-8"?>
<sst xmlns="http://schemas.openxmlformats.org/spreadsheetml/2006/main" count="235" uniqueCount="78">
  <si>
    <t xml:space="preserve">  附件</t>
  </si>
  <si>
    <t>2021年永春县农村危房改造对象公示表</t>
  </si>
  <si>
    <t xml:space="preserve"> 永春县住房和城乡建设局（盖章）</t>
  </si>
  <si>
    <t>公示时间：2021年1月18日-2021年1月25日</t>
  </si>
  <si>
    <t>序号</t>
  </si>
  <si>
    <t>乡（镇）</t>
  </si>
  <si>
    <t>行政村</t>
  </si>
  <si>
    <t>户主姓名</t>
  </si>
  <si>
    <t>家庭人口数</t>
  </si>
  <si>
    <t>现有房屋结构</t>
  </si>
  <si>
    <t>住房危险性等级</t>
  </si>
  <si>
    <t>五类重点对象类型/其他贫困户</t>
  </si>
  <si>
    <t>改造方式</t>
  </si>
  <si>
    <t>列入年度改造计划</t>
  </si>
  <si>
    <t>备注</t>
  </si>
  <si>
    <t>达埔镇</t>
  </si>
  <si>
    <t>新琼村</t>
  </si>
  <si>
    <t>潘儒新</t>
  </si>
  <si>
    <t>无房</t>
  </si>
  <si>
    <t>低保户</t>
  </si>
  <si>
    <t>异地新建</t>
  </si>
  <si>
    <t>2021年</t>
  </si>
  <si>
    <t>潘儒抛</t>
  </si>
  <si>
    <t>土木结构</t>
  </si>
  <si>
    <t>C级</t>
  </si>
  <si>
    <t>低保户,残疾人家庭</t>
  </si>
  <si>
    <t>拆除重建</t>
  </si>
  <si>
    <t>陈菊兰</t>
  </si>
  <si>
    <t>潘培财</t>
  </si>
  <si>
    <t>达理村</t>
  </si>
  <si>
    <t>潘胜清</t>
  </si>
  <si>
    <t>修缮加固</t>
  </si>
  <si>
    <t>新溪村</t>
  </si>
  <si>
    <t>林光福</t>
  </si>
  <si>
    <t>蓬莱村</t>
  </si>
  <si>
    <t>尤瑞明</t>
  </si>
  <si>
    <t>乌石村</t>
  </si>
  <si>
    <t>陈阿板</t>
  </si>
  <si>
    <t>D级</t>
  </si>
  <si>
    <t>余建筑</t>
  </si>
  <si>
    <t>特困人员,残疾人家庭</t>
  </si>
  <si>
    <t>林燕玲</t>
  </si>
  <si>
    <t>郑格生</t>
  </si>
  <si>
    <t>一都镇</t>
  </si>
  <si>
    <t>南阳村</t>
  </si>
  <si>
    <t>肖日</t>
  </si>
  <si>
    <t>湖洋镇</t>
  </si>
  <si>
    <t>溪西村</t>
  </si>
  <si>
    <t>吴翠兰</t>
  </si>
  <si>
    <t>郑春水</t>
  </si>
  <si>
    <t>玉斗镇</t>
  </si>
  <si>
    <t>玉斗村</t>
  </si>
  <si>
    <t>郑兰花</t>
  </si>
  <si>
    <t>康文财</t>
  </si>
  <si>
    <t>吾峰镇</t>
  </si>
  <si>
    <t>枣岭村</t>
  </si>
  <si>
    <t>庄做</t>
  </si>
  <si>
    <t>林文全</t>
  </si>
  <si>
    <t>吾顶村</t>
  </si>
  <si>
    <t>梁文庆</t>
  </si>
  <si>
    <t>蓬壶镇</t>
  </si>
  <si>
    <t>美中村</t>
  </si>
  <si>
    <t>林论泽</t>
  </si>
  <si>
    <t>砖混结构</t>
  </si>
  <si>
    <t>桃城镇</t>
  </si>
  <si>
    <t>丰山村</t>
  </si>
  <si>
    <t>陈章德</t>
  </si>
  <si>
    <t>特困人员</t>
  </si>
  <si>
    <t>上沙村</t>
  </si>
  <si>
    <t>邱文伙</t>
  </si>
  <si>
    <t>外坵村</t>
  </si>
  <si>
    <t>郑华坦</t>
  </si>
  <si>
    <t>大坪村</t>
  </si>
  <si>
    <t>洋上村</t>
  </si>
  <si>
    <t>余永丰</t>
  </si>
  <si>
    <t>黄梅桂</t>
  </si>
  <si>
    <t>吴秀朱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</si>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</sst>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115" zoomScaleSheetLayoutView="100" workbookViewId="0" topLeftCell="A1">
      <selection activeCell="L6" sqref="L6"/>
    </sheetView>
  </sheetViews>
  <sheetFormatPr defaultColWidth="9.00390625" defaultRowHeight="13.5"/>
  <cols>
    <col min="1" max="1" width="5.00390625" style="0" customWidth="1"/>
    <col min="2" max="2" width="8.25390625" style="0" customWidth="1"/>
    <col min="3" max="3" width="7.125" style="0" customWidth="1"/>
    <col min="4" max="4" width="11.00390625" style="0" customWidth="1"/>
    <col min="5" max="5" width="7.25390625" style="0" customWidth="1"/>
    <col min="6" max="6" width="12.875" style="0" customWidth="1"/>
    <col min="7" max="7" width="10.00390625" style="0" customWidth="1"/>
    <col min="8" max="8" width="17.875" style="0" customWidth="1"/>
    <col min="9" max="9" width="10.50390625" style="0" customWidth="1"/>
    <col min="10" max="10" width="13.125" style="0" customWidth="1"/>
    <col min="11" max="11" width="9.125" style="0" customWidth="1"/>
  </cols>
  <sheetData>
    <row r="1" spans="1:11" ht="21.75" customHeight="1">
      <c r="A1" s="17" t="s">
        <v>0</v>
      </c>
      <c r="B1" s="17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18" t="s">
        <v>1</v>
      </c>
      <c r="B2" s="19"/>
      <c r="C2" s="19"/>
      <c r="D2" s="19"/>
      <c r="E2" s="19"/>
      <c r="F2" s="19"/>
      <c r="G2" s="19"/>
      <c r="H2" s="20"/>
      <c r="I2" s="19"/>
      <c r="J2" s="19"/>
      <c r="K2" s="19"/>
    </row>
    <row r="3" spans="1:11" ht="33" customHeight="1">
      <c r="A3" s="21" t="s">
        <v>2</v>
      </c>
      <c r="B3" s="22"/>
      <c r="C3" s="22"/>
      <c r="D3" s="22"/>
      <c r="E3" s="3"/>
      <c r="F3" s="3"/>
      <c r="G3" s="4"/>
      <c r="H3" s="23" t="s">
        <v>3</v>
      </c>
      <c r="I3" s="23"/>
      <c r="J3" s="23"/>
      <c r="K3" s="23"/>
    </row>
    <row r="4" spans="1:11" ht="43.5" customHeight="1">
      <c r="A4" s="5" t="s">
        <v>4</v>
      </c>
      <c r="B4" s="6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5" t="s">
        <v>13</v>
      </c>
      <c r="K4" s="15" t="s">
        <v>14</v>
      </c>
    </row>
    <row r="5" spans="1:11" s="1" customFormat="1" ht="13.5">
      <c r="A5" s="7">
        <v>1</v>
      </c>
      <c r="B5" s="8" t="s">
        <v>15</v>
      </c>
      <c r="C5" s="8" t="s">
        <v>16</v>
      </c>
      <c r="D5" s="8" t="s">
        <v>17</v>
      </c>
      <c r="E5" s="10">
        <v>1</v>
      </c>
      <c r="F5" s="8" t="s">
        <v>18</v>
      </c>
      <c r="G5" s="11"/>
      <c r="H5" s="8" t="s">
        <v>19</v>
      </c>
      <c r="I5" s="8" t="s">
        <v>20</v>
      </c>
      <c r="J5" s="8" t="s">
        <v>21</v>
      </c>
      <c r="K5" s="8"/>
    </row>
    <row r="6" spans="1:11" s="1" customFormat="1" ht="19.5" customHeight="1">
      <c r="A6" s="7">
        <v>2</v>
      </c>
      <c r="B6" s="8" t="s">
        <v>15</v>
      </c>
      <c r="C6" s="8" t="s">
        <v>16</v>
      </c>
      <c r="D6" s="8" t="s">
        <v>22</v>
      </c>
      <c r="E6" s="10">
        <v>1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21</v>
      </c>
      <c r="K6" s="16"/>
    </row>
    <row r="7" spans="1:11" s="1" customFormat="1" ht="13.5">
      <c r="A7" s="7">
        <v>3</v>
      </c>
      <c r="B7" s="8" t="s">
        <v>15</v>
      </c>
      <c r="C7" s="8" t="s">
        <v>16</v>
      </c>
      <c r="D7" s="8" t="s">
        <v>27</v>
      </c>
      <c r="E7" s="10">
        <v>1</v>
      </c>
      <c r="F7" s="8" t="s">
        <v>23</v>
      </c>
      <c r="G7" s="8" t="s">
        <v>24</v>
      </c>
      <c r="H7" s="8" t="s">
        <v>19</v>
      </c>
      <c r="I7" s="8" t="s">
        <v>26</v>
      </c>
      <c r="J7" s="8" t="s">
        <v>21</v>
      </c>
      <c r="K7" s="16"/>
    </row>
    <row r="8" spans="1:11" s="1" customFormat="1" ht="13.5">
      <c r="A8" s="7">
        <v>4</v>
      </c>
      <c r="B8" s="8" t="s">
        <v>15</v>
      </c>
      <c r="C8" s="8" t="s">
        <v>16</v>
      </c>
      <c r="D8" s="8" t="s">
        <v>28</v>
      </c>
      <c r="E8" s="10">
        <v>1</v>
      </c>
      <c r="F8" s="8" t="s">
        <v>18</v>
      </c>
      <c r="G8" s="11"/>
      <c r="H8" s="8" t="s">
        <v>19</v>
      </c>
      <c r="I8" s="8" t="s">
        <v>20</v>
      </c>
      <c r="J8" s="8" t="s">
        <v>21</v>
      </c>
      <c r="K8" s="8"/>
    </row>
    <row r="9" spans="1:11" s="1" customFormat="1" ht="19.5" customHeight="1">
      <c r="A9" s="7">
        <v>5</v>
      </c>
      <c r="B9" s="8" t="s">
        <v>15</v>
      </c>
      <c r="C9" s="8" t="s">
        <v>29</v>
      </c>
      <c r="D9" s="8" t="s">
        <v>30</v>
      </c>
      <c r="E9" s="10">
        <v>1</v>
      </c>
      <c r="F9" s="8" t="s">
        <v>23</v>
      </c>
      <c r="G9" s="8" t="s">
        <v>24</v>
      </c>
      <c r="H9" s="8" t="s">
        <v>19</v>
      </c>
      <c r="I9" s="8" t="s">
        <v>31</v>
      </c>
      <c r="J9" s="8" t="s">
        <v>21</v>
      </c>
      <c r="K9" s="16"/>
    </row>
    <row r="10" spans="1:11" s="1" customFormat="1" ht="13.5">
      <c r="A10" s="7">
        <v>6</v>
      </c>
      <c r="B10" s="8" t="s">
        <v>15</v>
      </c>
      <c r="C10" s="8" t="s">
        <v>32</v>
      </c>
      <c r="D10" s="8" t="s">
        <v>33</v>
      </c>
      <c r="E10" s="10">
        <v>1</v>
      </c>
      <c r="F10" s="8" t="s">
        <v>18</v>
      </c>
      <c r="G10" s="11"/>
      <c r="H10" s="8" t="s">
        <v>25</v>
      </c>
      <c r="I10" s="8" t="s">
        <v>26</v>
      </c>
      <c r="J10" s="8" t="s">
        <v>21</v>
      </c>
      <c r="K10" s="8"/>
    </row>
    <row r="11" spans="1:11" s="1" customFormat="1" ht="19.5" customHeight="1">
      <c r="A11" s="7">
        <v>7</v>
      </c>
      <c r="B11" s="8" t="s">
        <v>15</v>
      </c>
      <c r="C11" s="8" t="s">
        <v>34</v>
      </c>
      <c r="D11" s="8" t="s">
        <v>35</v>
      </c>
      <c r="E11" s="10">
        <v>1</v>
      </c>
      <c r="F11" s="8" t="s">
        <v>23</v>
      </c>
      <c r="G11" s="8" t="s">
        <v>24</v>
      </c>
      <c r="H11" s="8" t="s">
        <v>19</v>
      </c>
      <c r="I11" s="8" t="s">
        <v>20</v>
      </c>
      <c r="J11" s="8" t="s">
        <v>21</v>
      </c>
      <c r="K11" s="16"/>
    </row>
    <row r="12" spans="1:11" s="1" customFormat="1" ht="19.5" customHeight="1">
      <c r="A12" s="7">
        <v>8</v>
      </c>
      <c r="B12" s="8" t="s">
        <v>15</v>
      </c>
      <c r="C12" s="8" t="s">
        <v>36</v>
      </c>
      <c r="D12" s="8" t="s">
        <v>37</v>
      </c>
      <c r="E12" s="10">
        <v>4</v>
      </c>
      <c r="F12" s="8" t="s">
        <v>23</v>
      </c>
      <c r="G12" s="8" t="s">
        <v>38</v>
      </c>
      <c r="H12" s="8" t="s">
        <v>25</v>
      </c>
      <c r="I12" s="8" t="s">
        <v>26</v>
      </c>
      <c r="J12" s="8" t="s">
        <v>21</v>
      </c>
      <c r="K12" s="16"/>
    </row>
    <row r="13" spans="1:11" s="1" customFormat="1" ht="19.5" customHeight="1">
      <c r="A13" s="7">
        <v>9</v>
      </c>
      <c r="B13" s="8" t="s">
        <v>15</v>
      </c>
      <c r="C13" s="8" t="s">
        <v>36</v>
      </c>
      <c r="D13" s="8" t="s">
        <v>39</v>
      </c>
      <c r="E13" s="10">
        <v>1</v>
      </c>
      <c r="F13" s="8" t="s">
        <v>23</v>
      </c>
      <c r="G13" s="8" t="s">
        <v>38</v>
      </c>
      <c r="H13" s="8" t="s">
        <v>40</v>
      </c>
      <c r="I13" s="8" t="s">
        <v>26</v>
      </c>
      <c r="J13" s="8" t="s">
        <v>21</v>
      </c>
      <c r="K13" s="16"/>
    </row>
    <row r="14" spans="1:11" s="1" customFormat="1" ht="19.5" customHeight="1">
      <c r="A14" s="7">
        <v>10</v>
      </c>
      <c r="B14" s="8" t="s">
        <v>15</v>
      </c>
      <c r="C14" s="8" t="s">
        <v>36</v>
      </c>
      <c r="D14" s="8" t="s">
        <v>41</v>
      </c>
      <c r="E14" s="10">
        <v>1</v>
      </c>
      <c r="F14" s="8" t="s">
        <v>23</v>
      </c>
      <c r="G14" s="8" t="s">
        <v>38</v>
      </c>
      <c r="H14" s="8" t="s">
        <v>19</v>
      </c>
      <c r="I14" s="8" t="s">
        <v>20</v>
      </c>
      <c r="J14" s="8" t="s">
        <v>21</v>
      </c>
      <c r="K14" s="16"/>
    </row>
    <row r="15" spans="1:11" s="1" customFormat="1" ht="19.5" customHeight="1">
      <c r="A15" s="7">
        <v>11</v>
      </c>
      <c r="B15" s="8" t="s">
        <v>15</v>
      </c>
      <c r="C15" s="8" t="s">
        <v>36</v>
      </c>
      <c r="D15" s="8" t="s">
        <v>42</v>
      </c>
      <c r="E15" s="10">
        <v>3</v>
      </c>
      <c r="F15" s="8" t="s">
        <v>23</v>
      </c>
      <c r="G15" s="8" t="s">
        <v>38</v>
      </c>
      <c r="H15" s="8" t="s">
        <v>25</v>
      </c>
      <c r="I15" s="8" t="s">
        <v>26</v>
      </c>
      <c r="J15" s="8" t="s">
        <v>21</v>
      </c>
      <c r="K15" s="16"/>
    </row>
    <row r="16" spans="1:11" s="1" customFormat="1" ht="19.5" customHeight="1">
      <c r="A16" s="7">
        <v>12</v>
      </c>
      <c r="B16" s="8" t="s">
        <v>43</v>
      </c>
      <c r="C16" s="8" t="s">
        <v>44</v>
      </c>
      <c r="D16" s="8" t="s">
        <v>45</v>
      </c>
      <c r="E16" s="10">
        <v>1</v>
      </c>
      <c r="F16" s="8" t="s">
        <v>23</v>
      </c>
      <c r="G16" s="8" t="s">
        <v>24</v>
      </c>
      <c r="H16" s="8" t="s">
        <v>40</v>
      </c>
      <c r="I16" s="8" t="s">
        <v>31</v>
      </c>
      <c r="J16" s="8" t="s">
        <v>21</v>
      </c>
      <c r="K16" s="16"/>
    </row>
    <row r="17" spans="1:11" s="1" customFormat="1" ht="19.5" customHeight="1">
      <c r="A17" s="7">
        <v>13</v>
      </c>
      <c r="B17" s="8" t="s">
        <v>46</v>
      </c>
      <c r="C17" s="8" t="s">
        <v>47</v>
      </c>
      <c r="D17" s="8" t="s">
        <v>48</v>
      </c>
      <c r="E17" s="10">
        <v>1</v>
      </c>
      <c r="F17" s="8" t="s">
        <v>23</v>
      </c>
      <c r="G17" s="8" t="s">
        <v>24</v>
      </c>
      <c r="H17" s="8" t="s">
        <v>25</v>
      </c>
      <c r="I17" s="8" t="s">
        <v>31</v>
      </c>
      <c r="J17" s="8" t="s">
        <v>21</v>
      </c>
      <c r="K17" s="16"/>
    </row>
    <row r="18" spans="1:11" s="1" customFormat="1" ht="19.5" customHeight="1">
      <c r="A18" s="7">
        <v>14</v>
      </c>
      <c r="B18" s="8" t="s">
        <v>46</v>
      </c>
      <c r="C18" s="8" t="s">
        <v>47</v>
      </c>
      <c r="D18" s="8" t="s">
        <v>49</v>
      </c>
      <c r="E18" s="10">
        <v>1</v>
      </c>
      <c r="F18" s="8" t="s">
        <v>23</v>
      </c>
      <c r="G18" s="8" t="s">
        <v>24</v>
      </c>
      <c r="H18" s="8" t="s">
        <v>25</v>
      </c>
      <c r="I18" s="8" t="s">
        <v>31</v>
      </c>
      <c r="J18" s="8" t="s">
        <v>21</v>
      </c>
      <c r="K18" s="16"/>
    </row>
    <row r="19" spans="1:11" s="1" customFormat="1" ht="19.5" customHeight="1">
      <c r="A19" s="7">
        <v>15</v>
      </c>
      <c r="B19" s="8" t="s">
        <v>50</v>
      </c>
      <c r="C19" s="8" t="s">
        <v>51</v>
      </c>
      <c r="D19" s="8" t="s">
        <v>52</v>
      </c>
      <c r="E19" s="10">
        <v>1</v>
      </c>
      <c r="F19" s="8" t="s">
        <v>23</v>
      </c>
      <c r="G19" s="8" t="s">
        <v>24</v>
      </c>
      <c r="H19" s="8" t="s">
        <v>25</v>
      </c>
      <c r="I19" s="8" t="s">
        <v>31</v>
      </c>
      <c r="J19" s="8" t="s">
        <v>21</v>
      </c>
      <c r="K19" s="16"/>
    </row>
    <row r="20" spans="1:11" s="1" customFormat="1" ht="19.5" customHeight="1">
      <c r="A20" s="7">
        <v>16</v>
      </c>
      <c r="B20" s="8" t="s">
        <v>50</v>
      </c>
      <c r="C20" s="8" t="s">
        <v>51</v>
      </c>
      <c r="D20" s="8" t="s">
        <v>53</v>
      </c>
      <c r="E20" s="10">
        <v>1</v>
      </c>
      <c r="F20" s="8" t="s">
        <v>23</v>
      </c>
      <c r="G20" s="8" t="s">
        <v>24</v>
      </c>
      <c r="H20" s="8" t="s">
        <v>19</v>
      </c>
      <c r="I20" s="8" t="s">
        <v>31</v>
      </c>
      <c r="J20" s="8" t="s">
        <v>21</v>
      </c>
      <c r="K20" s="16"/>
    </row>
    <row r="21" spans="1:11" s="1" customFormat="1" ht="19.5" customHeight="1">
      <c r="A21" s="7">
        <v>17</v>
      </c>
      <c r="B21" s="8" t="s">
        <v>54</v>
      </c>
      <c r="C21" s="8" t="s">
        <v>55</v>
      </c>
      <c r="D21" s="8" t="s">
        <v>56</v>
      </c>
      <c r="E21" s="10">
        <v>1</v>
      </c>
      <c r="F21" s="8" t="s">
        <v>23</v>
      </c>
      <c r="G21" s="8" t="s">
        <v>24</v>
      </c>
      <c r="H21" s="8" t="s">
        <v>19</v>
      </c>
      <c r="I21" s="8" t="s">
        <v>31</v>
      </c>
      <c r="J21" s="8" t="s">
        <v>21</v>
      </c>
      <c r="K21" s="16"/>
    </row>
    <row r="22" spans="1:11" s="1" customFormat="1" ht="19.5" customHeight="1">
      <c r="A22" s="7">
        <v>18</v>
      </c>
      <c r="B22" s="8" t="s">
        <v>54</v>
      </c>
      <c r="C22" s="8" t="s">
        <v>55</v>
      </c>
      <c r="D22" s="8" t="s">
        <v>57</v>
      </c>
      <c r="E22" s="10">
        <v>1</v>
      </c>
      <c r="F22" s="8" t="s">
        <v>23</v>
      </c>
      <c r="G22" s="8" t="s">
        <v>38</v>
      </c>
      <c r="H22" s="8" t="s">
        <v>40</v>
      </c>
      <c r="I22" s="8" t="s">
        <v>31</v>
      </c>
      <c r="J22" s="8" t="s">
        <v>21</v>
      </c>
      <c r="K22" s="16"/>
    </row>
    <row r="23" spans="1:11" s="1" customFormat="1" ht="19.5" customHeight="1">
      <c r="A23" s="7">
        <v>19</v>
      </c>
      <c r="B23" s="8" t="s">
        <v>54</v>
      </c>
      <c r="C23" s="8" t="s">
        <v>58</v>
      </c>
      <c r="D23" s="8" t="s">
        <v>59</v>
      </c>
      <c r="E23" s="10">
        <v>2</v>
      </c>
      <c r="F23" s="8" t="s">
        <v>23</v>
      </c>
      <c r="G23" s="8" t="s">
        <v>24</v>
      </c>
      <c r="H23" s="8" t="s">
        <v>19</v>
      </c>
      <c r="I23" s="8" t="s">
        <v>31</v>
      </c>
      <c r="J23" s="8" t="s">
        <v>21</v>
      </c>
      <c r="K23" s="16"/>
    </row>
    <row r="24" spans="1:11" s="1" customFormat="1" ht="19.5" customHeight="1">
      <c r="A24" s="7">
        <v>20</v>
      </c>
      <c r="B24" s="8" t="s">
        <v>60</v>
      </c>
      <c r="C24" s="8" t="s">
        <v>61</v>
      </c>
      <c r="D24" s="8" t="s">
        <v>62</v>
      </c>
      <c r="E24" s="10">
        <v>3</v>
      </c>
      <c r="F24" s="8" t="s">
        <v>63</v>
      </c>
      <c r="G24" s="8" t="s">
        <v>38</v>
      </c>
      <c r="H24" s="8" t="s">
        <v>25</v>
      </c>
      <c r="I24" s="8" t="s">
        <v>26</v>
      </c>
      <c r="J24" s="8" t="s">
        <v>21</v>
      </c>
      <c r="K24" s="16"/>
    </row>
    <row r="25" spans="1:11" s="1" customFormat="1" ht="19.5" customHeight="1">
      <c r="A25" s="7">
        <v>21</v>
      </c>
      <c r="B25" s="8" t="s">
        <v>64</v>
      </c>
      <c r="C25" s="8" t="s">
        <v>65</v>
      </c>
      <c r="D25" s="8" t="s">
        <v>66</v>
      </c>
      <c r="E25" s="10">
        <v>1</v>
      </c>
      <c r="F25" s="8" t="s">
        <v>23</v>
      </c>
      <c r="G25" s="8" t="s">
        <v>24</v>
      </c>
      <c r="H25" s="8" t="s">
        <v>67</v>
      </c>
      <c r="I25" s="8" t="s">
        <v>31</v>
      </c>
      <c r="J25" s="8" t="s">
        <v>21</v>
      </c>
      <c r="K25" s="16"/>
    </row>
    <row r="26" spans="1:11" s="1" customFormat="1" ht="19.5" customHeight="1">
      <c r="A26" s="7">
        <v>22</v>
      </c>
      <c r="B26" s="8" t="s">
        <v>64</v>
      </c>
      <c r="C26" s="8" t="s">
        <v>68</v>
      </c>
      <c r="D26" s="8" t="s">
        <v>69</v>
      </c>
      <c r="E26" s="10">
        <v>3</v>
      </c>
      <c r="F26" s="8" t="s">
        <v>23</v>
      </c>
      <c r="G26" s="8" t="s">
        <v>24</v>
      </c>
      <c r="H26" s="8" t="s">
        <v>25</v>
      </c>
      <c r="I26" s="8" t="s">
        <v>31</v>
      </c>
      <c r="J26" s="8" t="s">
        <v>21</v>
      </c>
      <c r="K26" s="16"/>
    </row>
    <row r="27" spans="1:11" s="1" customFormat="1" ht="19.5" customHeight="1">
      <c r="A27" s="7">
        <v>23</v>
      </c>
      <c r="B27" s="8" t="s">
        <v>64</v>
      </c>
      <c r="C27" s="8" t="s">
        <v>70</v>
      </c>
      <c r="D27" s="8" t="s">
        <v>71</v>
      </c>
      <c r="E27" s="10">
        <v>1</v>
      </c>
      <c r="F27" s="8" t="s">
        <v>23</v>
      </c>
      <c r="G27" s="8" t="s">
        <v>24</v>
      </c>
      <c r="H27" s="8" t="s">
        <v>19</v>
      </c>
      <c r="I27" s="8" t="s">
        <v>31</v>
      </c>
      <c r="J27" s="8" t="s">
        <v>21</v>
      </c>
      <c r="K27" s="16"/>
    </row>
    <row r="28" spans="1:11" s="1" customFormat="1" ht="19.5" customHeight="1">
      <c r="A28" s="7">
        <v>24</v>
      </c>
      <c r="B28" s="8" t="s">
        <v>64</v>
      </c>
      <c r="C28" s="8" t="s">
        <v>72</v>
      </c>
      <c r="D28" s="8" t="str">
        <f>LEFT("郑宝丽",19)</f>
        <v>郑宝丽</v>
      </c>
      <c r="E28" s="10">
        <v>1</v>
      </c>
      <c r="F28" s="8" t="s">
        <v>23</v>
      </c>
      <c r="G28" s="8" t="s">
        <v>24</v>
      </c>
      <c r="H28" s="8" t="s">
        <v>67</v>
      </c>
      <c r="I28" s="8" t="s">
        <v>31</v>
      </c>
      <c r="J28" s="8" t="s">
        <v>21</v>
      </c>
      <c r="K28" s="16"/>
    </row>
    <row r="29" spans="1:11" s="1" customFormat="1" ht="54" customHeight="1">
      <c r="A29" s="7">
        <v>25</v>
      </c>
      <c r="B29" s="8" t="s">
        <v>64</v>
      </c>
      <c r="C29" s="8" t="s">
        <v>72</v>
      </c>
      <c r="D29" s="8" t="str">
        <f>LEFT("郑建春",19)</f>
        <v>郑建春</v>
      </c>
      <c r="E29" s="12">
        <v>1</v>
      </c>
      <c r="F29" s="8" t="s">
        <v>23</v>
      </c>
      <c r="G29" s="8" t="s">
        <v>24</v>
      </c>
      <c r="H29" s="8" t="s">
        <v>19</v>
      </c>
      <c r="I29" s="8" t="s">
        <v>31</v>
      </c>
      <c r="J29" s="8" t="s">
        <v>21</v>
      </c>
      <c r="K29" s="16"/>
    </row>
    <row r="30" spans="1:11" s="1" customFormat="1" ht="19.5" customHeight="1">
      <c r="A30" s="7">
        <v>26</v>
      </c>
      <c r="B30" s="8" t="s">
        <v>64</v>
      </c>
      <c r="C30" s="8" t="s">
        <v>73</v>
      </c>
      <c r="D30" s="8" t="s">
        <v>74</v>
      </c>
      <c r="E30" s="12">
        <v>2</v>
      </c>
      <c r="F30" s="8" t="s">
        <v>23</v>
      </c>
      <c r="G30" s="8" t="s">
        <v>24</v>
      </c>
      <c r="H30" s="8" t="s">
        <v>19</v>
      </c>
      <c r="I30" s="8" t="s">
        <v>31</v>
      </c>
      <c r="J30" s="8" t="s">
        <v>21</v>
      </c>
      <c r="K30" s="16"/>
    </row>
    <row r="31" spans="1:11" s="1" customFormat="1" ht="19.5" customHeight="1">
      <c r="A31" s="7">
        <v>27</v>
      </c>
      <c r="B31" s="8" t="s">
        <v>64</v>
      </c>
      <c r="C31" s="8" t="s">
        <v>73</v>
      </c>
      <c r="D31" s="8" t="s">
        <v>75</v>
      </c>
      <c r="E31" s="10">
        <v>2</v>
      </c>
      <c r="F31" s="8" t="s">
        <v>23</v>
      </c>
      <c r="G31" s="8" t="s">
        <v>24</v>
      </c>
      <c r="H31" s="8" t="s">
        <v>40</v>
      </c>
      <c r="I31" s="8" t="s">
        <v>31</v>
      </c>
      <c r="J31" s="8" t="s">
        <v>21</v>
      </c>
      <c r="K31" s="16"/>
    </row>
    <row r="32" spans="1:11" s="1" customFormat="1" ht="19.5" customHeight="1">
      <c r="A32" s="7">
        <v>28</v>
      </c>
      <c r="B32" s="8" t="s">
        <v>64</v>
      </c>
      <c r="C32" s="8" t="s">
        <v>73</v>
      </c>
      <c r="D32" s="8" t="s">
        <v>76</v>
      </c>
      <c r="E32" s="10">
        <v>3</v>
      </c>
      <c r="F32" s="8" t="s">
        <v>23</v>
      </c>
      <c r="G32" s="8" t="s">
        <v>24</v>
      </c>
      <c r="H32" s="8" t="s">
        <v>25</v>
      </c>
      <c r="I32" s="8" t="s">
        <v>20</v>
      </c>
      <c r="J32" s="8" t="s">
        <v>21</v>
      </c>
      <c r="K32" s="16"/>
    </row>
    <row r="33" spans="1:11" ht="13.5">
      <c r="A33" s="24" t="s">
        <v>77</v>
      </c>
      <c r="B33" s="24"/>
      <c r="C33" s="24"/>
      <c r="D33" s="13"/>
      <c r="E33" s="9">
        <f>SUM(E5:E32)</f>
        <v>42</v>
      </c>
      <c r="F33" s="14"/>
      <c r="G33" s="14"/>
      <c r="H33" s="14"/>
      <c r="I33" s="14"/>
      <c r="J33" s="14"/>
      <c r="K33" s="14"/>
    </row>
  </sheetData>
  <sheetProtection/>
  <autoFilter ref="A4:K33"/>
  <mergeCells count="5">
    <mergeCell ref="A33:C33"/>
    <mergeCell ref="A1:B1"/>
    <mergeCell ref="A2:K2"/>
    <mergeCell ref="A3:D3"/>
    <mergeCell ref="H3:K3"/>
  </mergeCells>
  <printOptions/>
  <pageMargins left="0.5118055555555555" right="0.3104166666666667" top="0.7513888888888889" bottom="0.7513888888888889" header="0.3104166666666667" footer="0.310416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2019-03-19T02:56:47Z</cp:lastPrinted>
  <dcterms:created xsi:type="dcterms:W3CDTF">2013-07-31T10:35:39Z</dcterms:created>
  <dcterms:modified xsi:type="dcterms:W3CDTF">2022-01-08T11:30:34Z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