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65"/>
  </bookViews>
  <sheets>
    <sheet name="任务" sheetId="4" r:id="rId1"/>
  </sheets>
  <calcPr calcId="124519"/>
</workbook>
</file>

<file path=xl/calcChain.xml><?xml version="1.0" encoding="utf-8"?>
<calcChain xmlns="http://schemas.openxmlformats.org/spreadsheetml/2006/main">
  <c r="B10" i="4"/>
</calcChain>
</file>

<file path=xl/sharedStrings.xml><?xml version="1.0" encoding="utf-8"?>
<sst xmlns="http://schemas.openxmlformats.org/spreadsheetml/2006/main" count="75" uniqueCount="57">
  <si>
    <t>附件</t>
  </si>
  <si>
    <t>单位：亩、个</t>
  </si>
  <si>
    <t>单位</t>
  </si>
  <si>
    <t>植树造林</t>
  </si>
  <si>
    <t>森林抚育</t>
  </si>
  <si>
    <t>封山
育林</t>
  </si>
  <si>
    <t>省级互联网＋义务植树</t>
  </si>
  <si>
    <t>计</t>
  </si>
  <si>
    <t>重点区域林相改善</t>
  </si>
  <si>
    <t>珍贵用材树种造林</t>
  </si>
  <si>
    <t>松林皆伐改造提升</t>
  </si>
  <si>
    <t>其它造林更新</t>
  </si>
  <si>
    <t>其中</t>
  </si>
  <si>
    <t>小计</t>
  </si>
  <si>
    <t>城乡一重山</t>
  </si>
  <si>
    <t>松林择(间)伐抚育</t>
  </si>
  <si>
    <t>抚育间伐</t>
  </si>
  <si>
    <t>低产油茶林改造</t>
  </si>
  <si>
    <t>新造</t>
  </si>
  <si>
    <t>改造</t>
  </si>
  <si>
    <t>序号</t>
  </si>
  <si>
    <t>永春县</t>
  </si>
  <si>
    <t>永春县2023年造林绿化计划安排表</t>
    <phoneticPr fontId="3" type="noConversion"/>
  </si>
  <si>
    <t>一都镇</t>
  </si>
  <si>
    <t>横口乡</t>
  </si>
  <si>
    <t>下洋镇</t>
  </si>
  <si>
    <t>坑仔口镇</t>
  </si>
  <si>
    <t>玉斗镇</t>
  </si>
  <si>
    <t>桂洋镇</t>
  </si>
  <si>
    <t>锦斗镇</t>
  </si>
  <si>
    <t>呈祥乡</t>
  </si>
  <si>
    <t>苏坑镇</t>
  </si>
  <si>
    <t>蓬壶镇</t>
  </si>
  <si>
    <t>达埔镇</t>
  </si>
  <si>
    <t>介福乡</t>
  </si>
  <si>
    <t>吾峰镇</t>
  </si>
  <si>
    <t>石鼓镇</t>
  </si>
  <si>
    <t>五里街镇</t>
  </si>
  <si>
    <t>桃城镇</t>
  </si>
  <si>
    <t>东平镇</t>
  </si>
  <si>
    <t>东关镇</t>
  </si>
  <si>
    <t>岵山镇</t>
  </si>
  <si>
    <t>仙夹镇</t>
  </si>
  <si>
    <t>湖洋镇</t>
  </si>
  <si>
    <t>外山乡</t>
  </si>
  <si>
    <t>生态国有林场</t>
  </si>
  <si>
    <t>达埔镇
乌石村</t>
    <phoneticPr fontId="3" type="noConversion"/>
  </si>
  <si>
    <t>仙友村</t>
    <phoneticPr fontId="3" type="noConversion"/>
  </si>
  <si>
    <t>福德村</t>
    <phoneticPr fontId="3" type="noConversion"/>
  </si>
  <si>
    <t xml:space="preserve"> </t>
    <phoneticPr fontId="3" type="noConversion"/>
  </si>
  <si>
    <t>省级森林城镇、村庄</t>
    <phoneticPr fontId="3" type="noConversion"/>
  </si>
  <si>
    <t>备注</t>
    <phoneticPr fontId="3" type="noConversion"/>
  </si>
  <si>
    <t xml:space="preserve"> </t>
    <phoneticPr fontId="3" type="noConversion"/>
  </si>
  <si>
    <t>洑江村</t>
    <phoneticPr fontId="3" type="noConversion"/>
  </si>
  <si>
    <t>上沙村</t>
    <phoneticPr fontId="3" type="noConversion"/>
  </si>
  <si>
    <t>六八场</t>
    <phoneticPr fontId="3" type="noConversion"/>
  </si>
  <si>
    <t>注：序号1=序号2+序号5+序号6+序号7；序号2=序号3+序号4。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</si>
</sst>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3">
    <font>
      <sz val="12"/>
      <name val="宋体"/>
      <charset val="134"/>
    </font>
    <font>
      <sz val="10"/>
      <name val="仿宋_GB2312"/>
      <family val="3"/>
      <charset val="134"/>
    </font>
    <font>
      <sz val="10"/>
      <name val="Helv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仿宋"/>
      <family val="3"/>
      <charset val="134"/>
    </font>
    <font>
      <sz val="14"/>
      <name val="黑体"/>
      <family val="3"/>
      <charset val="134"/>
    </font>
    <font>
      <sz val="20"/>
      <name val="方正小标宋简体"/>
      <family val="4"/>
      <charset val="134"/>
    </font>
    <font>
      <b/>
      <sz val="10"/>
      <color theme="1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>
      <alignment vertical="center"/>
    </xf>
  </cellStyleXfs>
  <cellXfs count="42">
    <xf numFmtId="0" fontId="0" fillId="0" borderId="0" xfId="0" applyFont="1"/>
    <xf numFmtId="0" fontId="0" fillId="0" borderId="0" xfId="0" applyFont="1" applyFill="1" applyAlignment="1"/>
    <xf numFmtId="0" fontId="4" fillId="0" borderId="1" xfId="0" applyFont="1" applyFill="1" applyBorder="1" applyAlignment="1"/>
    <xf numFmtId="0" fontId="5" fillId="0" borderId="0" xfId="0" applyFont="1" applyFill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0" xfId="0" applyFont="1" applyFill="1" applyAlignment="1"/>
    <xf numFmtId="0" fontId="5" fillId="0" borderId="0" xfId="0" applyFont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0" fillId="0" borderId="0" xfId="0" applyFont="1" applyFill="1" applyAlignment="1"/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4" fillId="0" borderId="0" xfId="0" applyFont="1" applyFill="1" applyAlignment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/>
    <xf numFmtId="0" fontId="10" fillId="0" borderId="1" xfId="0" applyFont="1" applyFill="1" applyBorder="1" applyAlignment="1"/>
    <xf numFmtId="0" fontId="13" fillId="0" borderId="1" xfId="0" applyFont="1" applyFill="1" applyBorder="1" applyAlignment="1"/>
    <xf numFmtId="0" fontId="16" fillId="0" borderId="0" xfId="0" applyFont="1" applyFill="1" applyAlignment="1"/>
    <xf numFmtId="0" fontId="21" fillId="0" borderId="1" xfId="0" applyNumberFormat="1" applyFont="1" applyFill="1" applyBorder="1" applyAlignment="1">
      <alignment horizontal="center" vertical="center" shrinkToFit="1"/>
    </xf>
    <xf numFmtId="0" fontId="22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 wrapText="1"/>
    </xf>
    <xf numFmtId="176" fontId="14" fillId="0" borderId="1" xfId="2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" fillId="0" borderId="2" xfId="0" applyNumberFormat="1" applyFont="1" applyFill="1" applyBorder="1" applyAlignment="1">
      <alignment horizontal="right" vertical="center"/>
    </xf>
  </cellXfs>
  <cellStyles count="3">
    <cellStyle name="_ET_STYLE_NoName_00_" xfId="1"/>
    <cellStyle name="常规" xfId="0" builtinId="0"/>
    <cellStyle name="常规 2" xfId="2"/>
  </cellStyles>
  <dxfs count="0"/>
  <tableStyles count="0" defaultTableStyle="TableStyleMedium9" defaultPivotStyle="PivotStyleLight16"/>
  <colors>
    <mruColors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D34"/>
  <sheetViews>
    <sheetView tabSelected="1" topLeftCell="A28" workbookViewId="0">
      <selection activeCell="F5" sqref="F5:F8"/>
    </sheetView>
  </sheetViews>
  <sheetFormatPr defaultColWidth="9" defaultRowHeight="14.25"/>
  <cols>
    <col min="1" max="1" width="7.875" style="1" customWidth="1"/>
    <col min="2" max="2" width="6.625" style="1" customWidth="1"/>
    <col min="3" max="5" width="5.75" style="10" customWidth="1"/>
    <col min="6" max="8" width="6.375" style="13" customWidth="1"/>
    <col min="9" max="9" width="6.5" style="13" customWidth="1"/>
    <col min="10" max="10" width="6.875" style="13" customWidth="1"/>
    <col min="11" max="12" width="5.75" style="13" customWidth="1"/>
    <col min="13" max="13" width="6.875" style="13" customWidth="1"/>
    <col min="14" max="14" width="6.625" style="14" customWidth="1"/>
    <col min="15" max="15" width="6.25" style="13" customWidth="1"/>
    <col min="16" max="16" width="6.5" style="1" customWidth="1"/>
    <col min="17" max="16337" width="9" style="1"/>
  </cols>
  <sheetData>
    <row r="1" spans="1:20 16338:16358" s="1" customFormat="1" ht="18.75">
      <c r="A1" s="20" t="s">
        <v>0</v>
      </c>
      <c r="C1" s="10"/>
      <c r="D1" s="10"/>
      <c r="E1" s="10"/>
      <c r="F1" s="13"/>
      <c r="G1" s="13"/>
      <c r="H1" s="13"/>
      <c r="I1" s="13"/>
      <c r="J1" s="13"/>
      <c r="K1" s="13"/>
      <c r="L1" s="13"/>
      <c r="M1" s="13"/>
      <c r="N1" s="14"/>
      <c r="O1" s="13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</row>
    <row r="2" spans="1:20 16338:16358" s="1" customFormat="1" ht="27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0 16338:16358" s="1" customFormat="1" ht="18.7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20 16338:16358" s="1" customFormat="1" ht="24" customHeight="1">
      <c r="A4" s="33" t="s">
        <v>2</v>
      </c>
      <c r="B4" s="33" t="s">
        <v>3</v>
      </c>
      <c r="C4" s="33"/>
      <c r="D4" s="33"/>
      <c r="E4" s="33"/>
      <c r="F4" s="33"/>
      <c r="G4" s="33"/>
      <c r="H4" s="33"/>
      <c r="I4" s="34" t="s">
        <v>4</v>
      </c>
      <c r="J4" s="34"/>
      <c r="K4" s="34"/>
      <c r="L4" s="34"/>
      <c r="M4" s="34" t="s">
        <v>5</v>
      </c>
      <c r="N4" s="34" t="s">
        <v>50</v>
      </c>
      <c r="O4" s="34" t="s">
        <v>6</v>
      </c>
      <c r="P4" s="39" t="s">
        <v>51</v>
      </c>
    </row>
    <row r="5" spans="1:20 16338:16358" s="1" customFormat="1" ht="26.1" customHeight="1">
      <c r="A5" s="33"/>
      <c r="B5" s="33" t="s">
        <v>7</v>
      </c>
      <c r="C5" s="34" t="s">
        <v>8</v>
      </c>
      <c r="D5" s="34"/>
      <c r="E5" s="34"/>
      <c r="F5" s="34" t="s">
        <v>9</v>
      </c>
      <c r="G5" s="34" t="s">
        <v>10</v>
      </c>
      <c r="H5" s="34" t="s">
        <v>11</v>
      </c>
      <c r="I5" s="34" t="s">
        <v>7</v>
      </c>
      <c r="J5" s="35" t="s">
        <v>12</v>
      </c>
      <c r="K5" s="35"/>
      <c r="L5" s="35"/>
      <c r="M5" s="34"/>
      <c r="N5" s="34"/>
      <c r="O5" s="34"/>
      <c r="P5" s="39"/>
    </row>
    <row r="6" spans="1:20 16338:16358" s="1" customFormat="1" ht="33" customHeight="1">
      <c r="A6" s="33"/>
      <c r="B6" s="33"/>
      <c r="C6" s="36" t="s">
        <v>13</v>
      </c>
      <c r="D6" s="34" t="s">
        <v>14</v>
      </c>
      <c r="E6" s="34"/>
      <c r="F6" s="34"/>
      <c r="G6" s="34"/>
      <c r="H6" s="34"/>
      <c r="I6" s="34"/>
      <c r="J6" s="34" t="s">
        <v>15</v>
      </c>
      <c r="K6" s="34" t="s">
        <v>16</v>
      </c>
      <c r="L6" s="34" t="s">
        <v>17</v>
      </c>
      <c r="M6" s="34"/>
      <c r="N6" s="34"/>
      <c r="O6" s="34"/>
      <c r="P6" s="39"/>
    </row>
    <row r="7" spans="1:20 16338:16358" s="1" customFormat="1" ht="26.1" customHeight="1">
      <c r="A7" s="33"/>
      <c r="B7" s="33"/>
      <c r="C7" s="37"/>
      <c r="D7" s="34" t="s">
        <v>18</v>
      </c>
      <c r="E7" s="34" t="s">
        <v>19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9"/>
    </row>
    <row r="8" spans="1:20 16338:16358" s="1" customFormat="1" ht="30" customHeight="1">
      <c r="A8" s="33"/>
      <c r="B8" s="33"/>
      <c r="C8" s="38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9"/>
    </row>
    <row r="9" spans="1:20 16338:16358" s="13" customFormat="1" ht="27" customHeight="1">
      <c r="A9" s="12" t="s">
        <v>20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1">
        <v>15</v>
      </c>
    </row>
    <row r="10" spans="1:20 16338:16358" s="6" customFormat="1" ht="24.95" customHeight="1">
      <c r="A10" s="8" t="s">
        <v>21</v>
      </c>
      <c r="B10" s="21">
        <f>SUM(C10+F10+G10+H10)</f>
        <v>14400</v>
      </c>
      <c r="C10" s="22">
        <v>800</v>
      </c>
      <c r="D10" s="22">
        <v>300</v>
      </c>
      <c r="E10" s="22">
        <v>500</v>
      </c>
      <c r="F10" s="22">
        <v>3100</v>
      </c>
      <c r="G10" s="22">
        <v>4000</v>
      </c>
      <c r="H10" s="22">
        <v>6500</v>
      </c>
      <c r="I10" s="22">
        <v>41422</v>
      </c>
      <c r="J10" s="22">
        <v>13000</v>
      </c>
      <c r="K10" s="22">
        <v>3000</v>
      </c>
      <c r="L10" s="22">
        <v>1000</v>
      </c>
      <c r="M10" s="22">
        <v>12000</v>
      </c>
      <c r="N10" s="22">
        <v>6</v>
      </c>
      <c r="O10" s="22">
        <v>1</v>
      </c>
      <c r="P10" s="5"/>
    </row>
    <row r="11" spans="1:20 16338:16358" s="3" customFormat="1" ht="25.5" customHeight="1">
      <c r="A11" s="4" t="s">
        <v>23</v>
      </c>
      <c r="B11" s="8">
        <v>2650</v>
      </c>
      <c r="C11" s="23">
        <v>300</v>
      </c>
      <c r="D11" s="23">
        <v>300</v>
      </c>
      <c r="E11" s="23"/>
      <c r="F11" s="23">
        <v>850</v>
      </c>
      <c r="G11" s="23" t="s">
        <v>49</v>
      </c>
      <c r="H11" s="24">
        <v>1500</v>
      </c>
      <c r="I11" s="23">
        <v>6522</v>
      </c>
      <c r="J11" s="23">
        <v>200</v>
      </c>
      <c r="K11" s="23">
        <v>1200</v>
      </c>
      <c r="L11" s="23" t="s">
        <v>49</v>
      </c>
      <c r="M11" s="25">
        <v>1300</v>
      </c>
      <c r="N11" s="15" t="s">
        <v>47</v>
      </c>
      <c r="O11" s="16"/>
      <c r="P11" s="2"/>
    </row>
    <row r="12" spans="1:20 16338:16358" s="3" customFormat="1" ht="25.5" customHeight="1">
      <c r="A12" s="4" t="s">
        <v>24</v>
      </c>
      <c r="B12" s="8">
        <v>250</v>
      </c>
      <c r="C12" s="23"/>
      <c r="D12" s="23"/>
      <c r="E12" s="23"/>
      <c r="F12" s="23"/>
      <c r="G12" s="23"/>
      <c r="H12" s="24">
        <v>250</v>
      </c>
      <c r="I12" s="23">
        <v>1800</v>
      </c>
      <c r="J12" s="23"/>
      <c r="K12" s="23">
        <v>100</v>
      </c>
      <c r="L12" s="23"/>
      <c r="M12" s="25">
        <v>700</v>
      </c>
      <c r="N12" s="15" t="s">
        <v>48</v>
      </c>
      <c r="O12" s="16"/>
      <c r="P12" s="2"/>
    </row>
    <row r="13" spans="1:20 16338:16358" s="3" customFormat="1" ht="25.5" customHeight="1">
      <c r="A13" s="4" t="s">
        <v>25</v>
      </c>
      <c r="B13" s="8" t="s">
        <v>49</v>
      </c>
      <c r="C13" s="23"/>
      <c r="D13" s="23"/>
      <c r="E13" s="23"/>
      <c r="F13" s="23"/>
      <c r="G13" s="23"/>
      <c r="H13" s="24"/>
      <c r="I13" s="23">
        <v>5700</v>
      </c>
      <c r="J13" s="23"/>
      <c r="K13" s="23">
        <v>200</v>
      </c>
      <c r="L13" s="23">
        <v>100</v>
      </c>
      <c r="M13" s="25">
        <v>900</v>
      </c>
      <c r="N13" s="15"/>
      <c r="O13" s="16"/>
      <c r="P13" s="2"/>
    </row>
    <row r="14" spans="1:20 16338:16358" s="14" customFormat="1" ht="25.5" customHeight="1">
      <c r="A14" s="12" t="s">
        <v>26</v>
      </c>
      <c r="B14" s="26">
        <v>350</v>
      </c>
      <c r="C14" s="23"/>
      <c r="D14" s="23"/>
      <c r="E14" s="23"/>
      <c r="F14" s="23">
        <v>150</v>
      </c>
      <c r="G14" s="23"/>
      <c r="H14" s="24">
        <v>200</v>
      </c>
      <c r="I14" s="23">
        <v>3900</v>
      </c>
      <c r="J14" s="23"/>
      <c r="K14" s="23">
        <v>200</v>
      </c>
      <c r="L14" s="23">
        <v>100</v>
      </c>
      <c r="M14" s="25">
        <v>700</v>
      </c>
      <c r="N14" s="15"/>
      <c r="O14" s="16"/>
      <c r="P14" s="19"/>
      <c r="T14" s="14" t="s">
        <v>49</v>
      </c>
    </row>
    <row r="15" spans="1:20 16338:16358" s="3" customFormat="1" ht="25.5" customHeight="1">
      <c r="A15" s="4" t="s">
        <v>27</v>
      </c>
      <c r="B15" s="8">
        <v>50</v>
      </c>
      <c r="C15" s="23"/>
      <c r="D15" s="23"/>
      <c r="E15" s="23"/>
      <c r="F15" s="23"/>
      <c r="G15" s="23"/>
      <c r="H15" s="24">
        <v>50</v>
      </c>
      <c r="I15" s="23">
        <v>500</v>
      </c>
      <c r="J15" s="23"/>
      <c r="K15" s="23">
        <v>100</v>
      </c>
      <c r="L15" s="23"/>
      <c r="M15" s="25">
        <v>600</v>
      </c>
      <c r="N15" s="15"/>
      <c r="O15" s="16"/>
      <c r="P15" s="2"/>
    </row>
    <row r="16" spans="1:20 16338:16358" s="3" customFormat="1" ht="25.5" customHeight="1">
      <c r="A16" s="4" t="s">
        <v>28</v>
      </c>
      <c r="B16" s="8">
        <v>350</v>
      </c>
      <c r="C16" s="23"/>
      <c r="D16" s="23"/>
      <c r="E16" s="23"/>
      <c r="F16" s="23">
        <v>200</v>
      </c>
      <c r="G16" s="23"/>
      <c r="H16" s="24">
        <v>150</v>
      </c>
      <c r="I16" s="23">
        <v>2800</v>
      </c>
      <c r="J16" s="23"/>
      <c r="K16" s="23">
        <v>200</v>
      </c>
      <c r="L16" s="23">
        <v>300</v>
      </c>
      <c r="M16" s="25">
        <v>700</v>
      </c>
      <c r="N16" s="15"/>
      <c r="O16" s="16"/>
      <c r="P16" s="2"/>
    </row>
    <row r="17" spans="1:16337" s="3" customFormat="1" ht="25.5" customHeight="1">
      <c r="A17" s="4" t="s">
        <v>29</v>
      </c>
      <c r="B17" s="8" t="s">
        <v>49</v>
      </c>
      <c r="C17" s="23"/>
      <c r="D17" s="23"/>
      <c r="E17" s="23"/>
      <c r="F17" s="23"/>
      <c r="G17" s="23"/>
      <c r="H17" s="24" t="s">
        <v>49</v>
      </c>
      <c r="I17" s="23">
        <v>500</v>
      </c>
      <c r="J17" s="23"/>
      <c r="K17" s="23"/>
      <c r="L17" s="23"/>
      <c r="M17" s="25">
        <v>700</v>
      </c>
      <c r="N17" s="15"/>
      <c r="O17" s="16"/>
      <c r="P17" s="2"/>
    </row>
    <row r="18" spans="1:16337" s="3" customFormat="1" ht="25.5" customHeight="1">
      <c r="A18" s="4" t="s">
        <v>30</v>
      </c>
      <c r="B18" s="8" t="s">
        <v>49</v>
      </c>
      <c r="C18" s="23"/>
      <c r="D18" s="23"/>
      <c r="E18" s="23"/>
      <c r="F18" s="23"/>
      <c r="G18" s="23"/>
      <c r="H18" s="24" t="s">
        <v>49</v>
      </c>
      <c r="I18" s="23">
        <v>300</v>
      </c>
      <c r="J18" s="23"/>
      <c r="K18" s="23"/>
      <c r="L18" s="23"/>
      <c r="M18" s="25">
        <v>200</v>
      </c>
      <c r="N18" s="15"/>
      <c r="O18" s="16"/>
      <c r="P18" s="2"/>
    </row>
    <row r="19" spans="1:16337" s="3" customFormat="1" ht="25.5" customHeight="1">
      <c r="A19" s="4" t="s">
        <v>31</v>
      </c>
      <c r="B19" s="8" t="s">
        <v>49</v>
      </c>
      <c r="C19" s="23"/>
      <c r="D19" s="23"/>
      <c r="E19" s="23"/>
      <c r="F19" s="23"/>
      <c r="G19" s="23"/>
      <c r="H19" s="24" t="s">
        <v>49</v>
      </c>
      <c r="I19" s="23">
        <v>400</v>
      </c>
      <c r="J19" s="23"/>
      <c r="K19" s="23"/>
      <c r="L19" s="23">
        <v>200</v>
      </c>
      <c r="M19" s="25">
        <v>200</v>
      </c>
      <c r="N19" s="15"/>
      <c r="O19" s="16"/>
      <c r="P19" s="2"/>
    </row>
    <row r="20" spans="1:16337" s="14" customFormat="1" ht="25.5" customHeight="1">
      <c r="A20" s="12" t="s">
        <v>32</v>
      </c>
      <c r="B20" s="26">
        <v>600</v>
      </c>
      <c r="C20" s="23"/>
      <c r="D20" s="23"/>
      <c r="E20" s="23"/>
      <c r="F20" s="23">
        <v>400</v>
      </c>
      <c r="G20" s="23" t="s">
        <v>49</v>
      </c>
      <c r="H20" s="24">
        <v>200</v>
      </c>
      <c r="I20" s="23">
        <v>900</v>
      </c>
      <c r="J20" s="27">
        <v>100</v>
      </c>
      <c r="K20" s="23"/>
      <c r="L20" s="23"/>
      <c r="M20" s="25">
        <v>600</v>
      </c>
      <c r="N20" s="15"/>
      <c r="O20" s="16"/>
      <c r="P20" s="19"/>
    </row>
    <row r="21" spans="1:16337" s="7" customFormat="1" ht="25.5" customHeight="1">
      <c r="A21" s="4" t="s">
        <v>33</v>
      </c>
      <c r="B21" s="26">
        <v>500</v>
      </c>
      <c r="C21" s="28"/>
      <c r="D21" s="28"/>
      <c r="E21" s="28"/>
      <c r="F21" s="29">
        <v>100</v>
      </c>
      <c r="G21" s="30">
        <v>200</v>
      </c>
      <c r="H21" s="24">
        <v>200</v>
      </c>
      <c r="I21" s="23">
        <v>1200</v>
      </c>
      <c r="J21" s="27">
        <v>1000</v>
      </c>
      <c r="K21" s="28"/>
      <c r="L21" s="28"/>
      <c r="M21" s="25">
        <v>900</v>
      </c>
      <c r="N21" s="15" t="s">
        <v>46</v>
      </c>
      <c r="O21" s="17"/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</row>
    <row r="22" spans="1:16337" s="3" customFormat="1" ht="25.5" customHeight="1">
      <c r="A22" s="4" t="s">
        <v>34</v>
      </c>
      <c r="B22" s="26">
        <v>450</v>
      </c>
      <c r="C22" s="23"/>
      <c r="D22" s="23"/>
      <c r="E22" s="23"/>
      <c r="F22" s="23">
        <v>100</v>
      </c>
      <c r="G22" s="30">
        <v>200</v>
      </c>
      <c r="H22" s="24">
        <v>150</v>
      </c>
      <c r="I22" s="23">
        <v>800</v>
      </c>
      <c r="J22" s="27">
        <v>300</v>
      </c>
      <c r="K22" s="23"/>
      <c r="L22" s="23">
        <v>200</v>
      </c>
      <c r="M22" s="25">
        <v>200</v>
      </c>
      <c r="N22" s="15"/>
      <c r="O22" s="16"/>
      <c r="P22" s="2"/>
    </row>
    <row r="23" spans="1:16337" s="3" customFormat="1" ht="25.5" customHeight="1">
      <c r="A23" s="4" t="s">
        <v>35</v>
      </c>
      <c r="B23" s="26" t="s">
        <v>49</v>
      </c>
      <c r="C23" s="23"/>
      <c r="D23" s="23"/>
      <c r="E23" s="23"/>
      <c r="F23" s="23" t="s">
        <v>49</v>
      </c>
      <c r="G23" s="30"/>
      <c r="H23" s="24" t="s">
        <v>49</v>
      </c>
      <c r="I23" s="23">
        <v>600</v>
      </c>
      <c r="J23" s="27">
        <v>600</v>
      </c>
      <c r="K23" s="23"/>
      <c r="L23" s="23"/>
      <c r="M23" s="25">
        <v>300</v>
      </c>
      <c r="N23" s="15"/>
      <c r="O23" s="16"/>
      <c r="P23" s="2"/>
    </row>
    <row r="24" spans="1:16337" s="3" customFormat="1" ht="25.5" customHeight="1">
      <c r="A24" s="4" t="s">
        <v>36</v>
      </c>
      <c r="B24" s="26" t="s">
        <v>52</v>
      </c>
      <c r="C24" s="23"/>
      <c r="D24" s="23"/>
      <c r="E24" s="23"/>
      <c r="F24" s="23"/>
      <c r="G24" s="30"/>
      <c r="H24" s="24" t="s">
        <v>52</v>
      </c>
      <c r="I24" s="23">
        <v>400</v>
      </c>
      <c r="J24" s="27">
        <v>400</v>
      </c>
      <c r="K24" s="23"/>
      <c r="L24" s="23"/>
      <c r="M24" s="25">
        <v>300</v>
      </c>
      <c r="N24" s="15" t="s">
        <v>53</v>
      </c>
      <c r="O24" s="16"/>
      <c r="P24" s="2"/>
    </row>
    <row r="25" spans="1:16337" s="3" customFormat="1" ht="25.5" customHeight="1">
      <c r="A25" s="4" t="s">
        <v>37</v>
      </c>
      <c r="B25" s="26">
        <v>100</v>
      </c>
      <c r="C25" s="23"/>
      <c r="D25" s="23"/>
      <c r="E25" s="23"/>
      <c r="F25" s="23"/>
      <c r="G25" s="30">
        <v>100</v>
      </c>
      <c r="H25" s="24" t="s">
        <v>52</v>
      </c>
      <c r="I25" s="23">
        <v>700</v>
      </c>
      <c r="J25" s="27">
        <v>500</v>
      </c>
      <c r="K25" s="23"/>
      <c r="L25" s="23"/>
      <c r="M25" s="25">
        <v>300</v>
      </c>
      <c r="N25" s="15"/>
      <c r="O25" s="16"/>
      <c r="P25" s="2"/>
    </row>
    <row r="26" spans="1:16337" s="3" customFormat="1" ht="25.5" customHeight="1">
      <c r="A26" s="4" t="s">
        <v>38</v>
      </c>
      <c r="B26" s="26">
        <v>1500</v>
      </c>
      <c r="C26" s="23">
        <v>300</v>
      </c>
      <c r="D26" s="23"/>
      <c r="E26" s="23">
        <v>300</v>
      </c>
      <c r="F26" s="23">
        <v>200</v>
      </c>
      <c r="G26" s="30">
        <v>500</v>
      </c>
      <c r="H26" s="24">
        <v>500</v>
      </c>
      <c r="I26" s="23">
        <v>3000</v>
      </c>
      <c r="J26" s="27">
        <v>2500</v>
      </c>
      <c r="K26" s="23"/>
      <c r="L26" s="23"/>
      <c r="M26" s="25">
        <v>600</v>
      </c>
      <c r="N26" s="15" t="s">
        <v>54</v>
      </c>
      <c r="O26" s="16"/>
      <c r="P26" s="2"/>
    </row>
    <row r="27" spans="1:16337" s="3" customFormat="1" ht="25.5" customHeight="1">
      <c r="A27" s="4" t="s">
        <v>39</v>
      </c>
      <c r="B27" s="26">
        <v>2000</v>
      </c>
      <c r="C27" s="23"/>
      <c r="D27" s="23"/>
      <c r="E27" s="23"/>
      <c r="F27" s="23"/>
      <c r="G27" s="30">
        <v>1200</v>
      </c>
      <c r="H27" s="24">
        <v>800</v>
      </c>
      <c r="I27" s="23">
        <v>2000</v>
      </c>
      <c r="J27" s="27">
        <v>700</v>
      </c>
      <c r="K27" s="23"/>
      <c r="L27" s="23"/>
      <c r="M27" s="25">
        <v>300</v>
      </c>
      <c r="N27" s="15"/>
      <c r="O27" s="16"/>
      <c r="P27" s="2"/>
    </row>
    <row r="28" spans="1:16337" s="3" customFormat="1" ht="25.5" customHeight="1">
      <c r="A28" s="4" t="s">
        <v>40</v>
      </c>
      <c r="B28" s="26">
        <v>700</v>
      </c>
      <c r="C28" s="23"/>
      <c r="D28" s="23"/>
      <c r="E28" s="23"/>
      <c r="F28" s="23"/>
      <c r="G28" s="30">
        <v>100</v>
      </c>
      <c r="H28" s="24">
        <v>600</v>
      </c>
      <c r="I28" s="23">
        <v>1500</v>
      </c>
      <c r="J28" s="27">
        <v>1100</v>
      </c>
      <c r="K28" s="23"/>
      <c r="L28" s="23">
        <v>100</v>
      </c>
      <c r="M28" s="25">
        <v>400</v>
      </c>
      <c r="N28" s="15"/>
      <c r="O28" s="16"/>
      <c r="P28" s="2"/>
    </row>
    <row r="29" spans="1:16337" s="3" customFormat="1" ht="25.5" customHeight="1">
      <c r="A29" s="4" t="s">
        <v>41</v>
      </c>
      <c r="B29" s="26">
        <v>1500</v>
      </c>
      <c r="C29" s="23">
        <v>150</v>
      </c>
      <c r="D29" s="23"/>
      <c r="E29" s="23">
        <v>150</v>
      </c>
      <c r="F29" s="23">
        <v>200</v>
      </c>
      <c r="G29" s="30">
        <v>800</v>
      </c>
      <c r="H29" s="24">
        <v>350</v>
      </c>
      <c r="I29" s="23">
        <v>3000</v>
      </c>
      <c r="J29" s="27">
        <v>3000</v>
      </c>
      <c r="K29" s="23"/>
      <c r="L29" s="23"/>
      <c r="M29" s="25">
        <v>400</v>
      </c>
      <c r="N29" s="15"/>
      <c r="O29" s="16"/>
      <c r="P29" s="2"/>
    </row>
    <row r="30" spans="1:16337" s="3" customFormat="1" ht="25.5" customHeight="1">
      <c r="A30" s="4" t="s">
        <v>42</v>
      </c>
      <c r="B30" s="26">
        <v>700</v>
      </c>
      <c r="C30" s="23">
        <v>50</v>
      </c>
      <c r="D30" s="23"/>
      <c r="E30" s="23">
        <v>50</v>
      </c>
      <c r="F30" s="23"/>
      <c r="G30" s="30">
        <v>200</v>
      </c>
      <c r="H30" s="24">
        <v>450</v>
      </c>
      <c r="I30" s="23">
        <v>1000</v>
      </c>
      <c r="J30" s="27">
        <v>1000</v>
      </c>
      <c r="K30" s="23"/>
      <c r="L30" s="23"/>
      <c r="M30" s="25">
        <v>200</v>
      </c>
      <c r="N30" s="15"/>
      <c r="O30" s="16"/>
      <c r="P30" s="2"/>
    </row>
    <row r="31" spans="1:16337" s="3" customFormat="1" ht="25.5" customHeight="1">
      <c r="A31" s="4" t="s">
        <v>43</v>
      </c>
      <c r="B31" s="26">
        <v>1900</v>
      </c>
      <c r="C31" s="23" t="s">
        <v>52</v>
      </c>
      <c r="D31" s="23" t="s">
        <v>52</v>
      </c>
      <c r="E31" s="23"/>
      <c r="F31" s="23">
        <v>500</v>
      </c>
      <c r="G31" s="30">
        <v>600</v>
      </c>
      <c r="H31" s="24">
        <v>800</v>
      </c>
      <c r="I31" s="31">
        <v>3000</v>
      </c>
      <c r="J31" s="27">
        <v>1200</v>
      </c>
      <c r="K31" s="23">
        <v>1000</v>
      </c>
      <c r="L31" s="23"/>
      <c r="M31" s="25">
        <v>1000</v>
      </c>
      <c r="N31" s="15"/>
      <c r="O31" s="15" t="s">
        <v>55</v>
      </c>
      <c r="P31" s="2"/>
    </row>
    <row r="32" spans="1:16337" s="3" customFormat="1" ht="25.5" customHeight="1">
      <c r="A32" s="4" t="s">
        <v>44</v>
      </c>
      <c r="B32" s="26">
        <v>500</v>
      </c>
      <c r="C32" s="23"/>
      <c r="D32" s="23"/>
      <c r="E32" s="23"/>
      <c r="F32" s="23">
        <v>100</v>
      </c>
      <c r="G32" s="30">
        <v>100</v>
      </c>
      <c r="H32" s="24">
        <v>300</v>
      </c>
      <c r="I32" s="31">
        <v>600</v>
      </c>
      <c r="J32" s="27">
        <v>400</v>
      </c>
      <c r="K32" s="23"/>
      <c r="L32" s="23"/>
      <c r="M32" s="25">
        <v>300</v>
      </c>
      <c r="N32" s="15"/>
      <c r="O32" s="16"/>
      <c r="P32" s="2"/>
    </row>
    <row r="33" spans="1:16" s="9" customFormat="1" ht="25.5" customHeight="1">
      <c r="A33" s="12" t="s">
        <v>45</v>
      </c>
      <c r="B33" s="26">
        <v>300</v>
      </c>
      <c r="C33" s="23"/>
      <c r="D33" s="23"/>
      <c r="E33" s="23"/>
      <c r="F33" s="23">
        <v>300</v>
      </c>
      <c r="G33" s="23"/>
      <c r="H33" s="24">
        <v>0</v>
      </c>
      <c r="I33" s="31">
        <v>300</v>
      </c>
      <c r="J33" s="23"/>
      <c r="K33" s="23"/>
      <c r="L33" s="23"/>
      <c r="M33" s="25">
        <v>200</v>
      </c>
      <c r="N33" s="15"/>
      <c r="O33" s="16"/>
      <c r="P33" s="18"/>
    </row>
    <row r="34" spans="1:16" ht="18" customHeight="1">
      <c r="A34" s="32" t="s">
        <v>56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</sheetData>
  <mergeCells count="24">
    <mergeCell ref="C6:C8"/>
    <mergeCell ref="P4:P8"/>
    <mergeCell ref="A2:P2"/>
    <mergeCell ref="A3:P3"/>
    <mergeCell ref="O4:O8"/>
    <mergeCell ref="L6:L8"/>
    <mergeCell ref="M4:M8"/>
    <mergeCell ref="N4:N8"/>
    <mergeCell ref="A34:O34"/>
    <mergeCell ref="A4:A8"/>
    <mergeCell ref="B5:B8"/>
    <mergeCell ref="D7:D8"/>
    <mergeCell ref="E7:E8"/>
    <mergeCell ref="F5:F8"/>
    <mergeCell ref="D6:E6"/>
    <mergeCell ref="B4:H4"/>
    <mergeCell ref="I4:L4"/>
    <mergeCell ref="C5:E5"/>
    <mergeCell ref="J5:L5"/>
    <mergeCell ref="G5:G8"/>
    <mergeCell ref="H5:H8"/>
    <mergeCell ref="I5:I8"/>
    <mergeCell ref="J6:J8"/>
    <mergeCell ref="K6:K8"/>
  </mergeCells>
  <phoneticPr fontId="3" type="noConversion"/>
  <printOptions horizontalCentered="1" verticalCentered="1"/>
  <pageMargins left="0.74803149606299213" right="0.74803149606299213" top="0.59" bottom="0.98425196850393704" header="0.51181102362204722" footer="0.62992125984251968"/>
  <pageSetup paperSize="9" scale="79" firstPageNumber="5" orientation="portrait" useFirstPageNumber="1" r:id="rId1"/>
  <headerFooter>
    <oddFooter>&amp;R&amp;14－ &amp;P －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2023-01-17T03:31:27Z</cp:lastPrinted>
  <dcterms:created xsi:type="dcterms:W3CDTF">1996-12-27T09:32:00Z</dcterms:created>
  <dcterms:modified xsi:type="dcterms:W3CDTF">2023-01-17T03:34:00Z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KSOReadingLayout">
    <vt:bool>true</vt:bool>
  </property>
</Properties>
</file>