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 tabRatio="947"/>
  </bookViews>
  <sheets>
    <sheet name="附件四4月份孤儿保障金" sheetId="6" r:id="rId1"/>
    <sheet name="附件三4月份特困保障金" sheetId="11" r:id="rId2"/>
    <sheet name="附件二4月份农村低保保障金" sheetId="16" r:id="rId3"/>
    <sheet name="附件一4月份城市低保" sheetId="21" r:id="rId4"/>
  </sheets>
  <definedNames>
    <definedName name="_xlnm._FilterDatabase" localSheetId="2" hidden="1">附件二4月份农村低保保障金!$K$3:$K$28</definedName>
    <definedName name="_xlnm._FilterDatabase" localSheetId="1" hidden="1">附件三4月份特困保障金!$6:$6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C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1户2人</t>
        </r>
      </text>
    </comment>
    <comment ref="C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1户2人</t>
        </r>
      </text>
    </comment>
    <comment ref="C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1户2人</t>
        </r>
      </text>
    </comment>
  </commentList>
</comments>
</file>

<file path=xl/sharedStrings.xml><?xml version="1.0" encoding="utf-8"?>
<sst xmlns="http://schemas.openxmlformats.org/spreadsheetml/2006/main" count="177" uniqueCount="76">
  <si>
    <t>附件4：</t>
  </si>
  <si>
    <t>永春县2021年4月份孤儿保障金发放情况表</t>
  </si>
  <si>
    <t>序号</t>
  </si>
  <si>
    <t>乡镇</t>
  </si>
  <si>
    <t>乡镇编号</t>
  </si>
  <si>
    <t>孤儿</t>
  </si>
  <si>
    <t>其中</t>
  </si>
  <si>
    <t>孤 儿</t>
  </si>
  <si>
    <t>月保障金</t>
  </si>
  <si>
    <t>备注</t>
  </si>
  <si>
    <t>集中</t>
  </si>
  <si>
    <t>分散</t>
  </si>
  <si>
    <t>户</t>
  </si>
  <si>
    <t>人</t>
  </si>
  <si>
    <t>元</t>
  </si>
  <si>
    <t>桃城镇</t>
  </si>
  <si>
    <t>五里街镇</t>
  </si>
  <si>
    <t>一都镇</t>
  </si>
  <si>
    <t>蓬壶镇</t>
  </si>
  <si>
    <t>达埔镇</t>
  </si>
  <si>
    <t>石鼓镇</t>
  </si>
  <si>
    <t>湖洋镇</t>
  </si>
  <si>
    <t>坑仔口镇</t>
  </si>
  <si>
    <t>东平镇</t>
  </si>
  <si>
    <t>玉斗镇</t>
  </si>
  <si>
    <t>东关镇</t>
  </si>
  <si>
    <t>仙夹镇</t>
  </si>
  <si>
    <t>介福乡</t>
  </si>
  <si>
    <t>合计</t>
  </si>
  <si>
    <t>根据福建省民政厅 福建省财政厅《关于调整孤儿及事实无人抚养儿童基本生活保障补助政策的通知》（闽民童[2020]125号）文件：孤儿供养标准为：集中养育每人每月为1800元，散居每人每月为1400元。</t>
  </si>
  <si>
    <t>附件3：</t>
  </si>
  <si>
    <t>永春县2021年4月份特困人员保障金安排表</t>
  </si>
  <si>
    <t>特困户数</t>
  </si>
  <si>
    <t>农村分散供养人数</t>
  </si>
  <si>
    <t>月保障资金</t>
  </si>
  <si>
    <t>农村集中供养人数</t>
  </si>
  <si>
    <t>城镇分散供养人数</t>
  </si>
  <si>
    <t>城镇集中供养人数</t>
  </si>
  <si>
    <t>照顾护理标准</t>
  </si>
  <si>
    <t>月拨款明细</t>
  </si>
  <si>
    <t>全自理分散</t>
  </si>
  <si>
    <t>全自理集中</t>
  </si>
  <si>
    <t>半护理分散</t>
  </si>
  <si>
    <t>半护理集中</t>
  </si>
  <si>
    <t>全护理分散</t>
  </si>
  <si>
    <t>全护理集中</t>
  </si>
  <si>
    <t>小计金额</t>
  </si>
  <si>
    <t>乡镇政府</t>
  </si>
  <si>
    <t>县老年公寓</t>
  </si>
  <si>
    <t>安康医院</t>
  </si>
  <si>
    <t>直接拨付对象</t>
  </si>
  <si>
    <t>人数</t>
  </si>
  <si>
    <t>金额</t>
  </si>
  <si>
    <t>下洋镇</t>
  </si>
  <si>
    <t>岵山镇</t>
  </si>
  <si>
    <t>桂洋镇</t>
  </si>
  <si>
    <t>吾峰镇</t>
  </si>
  <si>
    <t>锦斗镇</t>
  </si>
  <si>
    <t>苏坑镇</t>
  </si>
  <si>
    <t>横口乡</t>
  </si>
  <si>
    <t>呈祥乡</t>
  </si>
  <si>
    <t>外山乡</t>
  </si>
  <si>
    <t>说明：108人患精神病集中供养特困对象长期入住安康医院集中供养，保障费用由安康医院先垫付，故由乡镇申请将保障资金直接拨付安康医院；其余集中供养对象统一拨付乡镇政府、县老年公寓。</t>
  </si>
  <si>
    <t>附件2：</t>
  </si>
  <si>
    <t>永春县2021年4月份农村低保金发放情况表</t>
  </si>
  <si>
    <t>低保户数（户）</t>
  </si>
  <si>
    <t>低保人数（人）</t>
  </si>
  <si>
    <t>月保障金（元）</t>
  </si>
  <si>
    <t>合   计</t>
  </si>
  <si>
    <t>附件1：</t>
  </si>
  <si>
    <t>永春县2021年4月份城市低保金发放情况表</t>
  </si>
  <si>
    <t>单位</t>
  </si>
  <si>
    <t>户 数（户）</t>
  </si>
  <si>
    <t>人 数   （人）</t>
  </si>
  <si>
    <t>月保障金  （元）</t>
  </si>
  <si>
    <t>合　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</si>
</sst>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10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6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1" borderId="15" applyNumberFormat="0" applyFont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9" fillId="20" borderId="14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0" fillId="0" borderId="0">
      <alignment vertical="center"/>
    </xf>
    <xf numFmtId="0" fontId="16" fillId="5" borderId="10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6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常规_2019年桂洋镇低保特困上报" xfId="7"/>
    <cellStyle name="常规 19 2 2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常规_Sheet2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常规_呈祥乡_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128" xfId="49"/>
    <cellStyle name="强调文字颜色 4" xfId="50" builtinId="41"/>
    <cellStyle name="20% - 强调文字颜色 4" xfId="51" builtinId="42"/>
    <cellStyle name="常规_呈祥乡_1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4" xfId="61"/>
    <cellStyle name="常规 10 2 2" xfId="62"/>
    <cellStyle name="常规 2 7" xfId="63"/>
    <cellStyle name="常规 18" xfId="64"/>
    <cellStyle name="常规 23" xfId="65"/>
    <cellStyle name="常规 10 2 2 2" xfId="66"/>
    <cellStyle name="常规 2" xfId="67"/>
    <cellStyle name="常规 24" xfId="68"/>
    <cellStyle name="常规 19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15" xfId="78"/>
    <cellStyle name="常规 20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25" xfId="86"/>
    <cellStyle name="常规 30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22" xfId="95"/>
    <cellStyle name="常规 17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21"/>
  <sheetViews>
    <sheetView tabSelected="1" workbookViewId="0">
      <pane ySplit="6" topLeftCell="A16" activePane="bottomLeft" state="frozen"/>
      <selection/>
      <selection pane="bottomLeft" activeCell="N21" sqref="N21"/>
    </sheetView>
  </sheetViews>
  <sheetFormatPr defaultColWidth="9" defaultRowHeight="14.25"/>
  <cols>
    <col min="1" max="1" width="5.875" style="1" customWidth="1"/>
    <col min="2" max="2" width="10.125" style="1" customWidth="1"/>
    <col min="3" max="3" width="9" style="1" customWidth="1"/>
    <col min="4" max="9" width="6.625" style="1" customWidth="1"/>
    <col min="10" max="10" width="12.375" style="1" customWidth="1"/>
    <col min="11" max="11" width="10.625" style="1" customWidth="1"/>
    <col min="12" max="14" width="11.125" style="1" customWidth="1"/>
    <col min="15" max="16384" width="9" style="1"/>
  </cols>
  <sheetData>
    <row r="1" ht="2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1" customHeight="1" spans="1:1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22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39" t="s">
        <v>6</v>
      </c>
      <c r="F3" s="40"/>
      <c r="G3" s="5" t="s">
        <v>7</v>
      </c>
      <c r="H3" s="39" t="s">
        <v>6</v>
      </c>
      <c r="I3" s="40"/>
      <c r="J3" s="5" t="s">
        <v>8</v>
      </c>
      <c r="K3" s="5" t="s">
        <v>9</v>
      </c>
    </row>
    <row r="4" ht="11" customHeight="1" spans="1:11">
      <c r="A4" s="7"/>
      <c r="B4" s="7"/>
      <c r="C4" s="7"/>
      <c r="D4" s="7"/>
      <c r="E4" s="5" t="s">
        <v>10</v>
      </c>
      <c r="F4" s="5" t="s">
        <v>11</v>
      </c>
      <c r="G4" s="7"/>
      <c r="H4" s="5" t="s">
        <v>10</v>
      </c>
      <c r="I4" s="5" t="s">
        <v>11</v>
      </c>
      <c r="J4" s="7"/>
      <c r="K4" s="7"/>
    </row>
    <row r="5" ht="21" customHeight="1" spans="1:11">
      <c r="A5" s="7"/>
      <c r="B5" s="7"/>
      <c r="C5" s="7"/>
      <c r="D5" s="9"/>
      <c r="E5" s="9"/>
      <c r="F5" s="9"/>
      <c r="G5" s="9"/>
      <c r="H5" s="9"/>
      <c r="I5" s="9"/>
      <c r="J5" s="9"/>
      <c r="K5" s="7"/>
    </row>
    <row r="6" ht="31" customHeight="1" spans="1:11">
      <c r="A6" s="9"/>
      <c r="B6" s="9"/>
      <c r="C6" s="9"/>
      <c r="D6" s="41" t="s">
        <v>12</v>
      </c>
      <c r="E6" s="41" t="s">
        <v>12</v>
      </c>
      <c r="F6" s="41" t="s">
        <v>12</v>
      </c>
      <c r="G6" s="41" t="s">
        <v>13</v>
      </c>
      <c r="H6" s="41" t="s">
        <v>13</v>
      </c>
      <c r="I6" s="41" t="s">
        <v>13</v>
      </c>
      <c r="J6" s="41" t="s">
        <v>14</v>
      </c>
      <c r="K6" s="9"/>
    </row>
    <row r="7" s="13" customFormat="1" ht="30" customHeight="1" spans="1:11">
      <c r="A7" s="10">
        <v>1</v>
      </c>
      <c r="B7" s="10" t="s">
        <v>15</v>
      </c>
      <c r="C7" s="10">
        <v>309001</v>
      </c>
      <c r="D7" s="11">
        <v>5</v>
      </c>
      <c r="E7" s="11">
        <v>3</v>
      </c>
      <c r="F7" s="11">
        <v>2</v>
      </c>
      <c r="G7" s="11">
        <v>5</v>
      </c>
      <c r="H7" s="11">
        <v>3</v>
      </c>
      <c r="I7" s="11">
        <v>2</v>
      </c>
      <c r="J7" s="11">
        <v>8200</v>
      </c>
      <c r="K7" s="10"/>
    </row>
    <row r="8" s="13" customFormat="1" ht="30" customHeight="1" spans="1:11">
      <c r="A8" s="10">
        <v>2</v>
      </c>
      <c r="B8" s="10" t="s">
        <v>16</v>
      </c>
      <c r="C8" s="10">
        <v>309002</v>
      </c>
      <c r="D8" s="11">
        <v>3</v>
      </c>
      <c r="E8" s="11">
        <v>1</v>
      </c>
      <c r="F8" s="11">
        <v>2</v>
      </c>
      <c r="G8" s="11">
        <v>3</v>
      </c>
      <c r="H8" s="11">
        <v>1</v>
      </c>
      <c r="I8" s="11">
        <v>2</v>
      </c>
      <c r="J8" s="11">
        <v>4600</v>
      </c>
      <c r="K8" s="10"/>
    </row>
    <row r="9" s="13" customFormat="1" ht="30" customHeight="1" spans="1:11">
      <c r="A9" s="10">
        <v>3</v>
      </c>
      <c r="B9" s="10" t="s">
        <v>17</v>
      </c>
      <c r="C9" s="10">
        <v>309003</v>
      </c>
      <c r="D9" s="11">
        <v>1</v>
      </c>
      <c r="E9" s="11"/>
      <c r="F9" s="11">
        <v>1</v>
      </c>
      <c r="G9" s="11">
        <v>2</v>
      </c>
      <c r="H9" s="11"/>
      <c r="I9" s="11">
        <v>2</v>
      </c>
      <c r="J9" s="11">
        <v>2800</v>
      </c>
      <c r="K9" s="10"/>
    </row>
    <row r="10" s="13" customFormat="1" ht="30" customHeight="1" spans="1:11">
      <c r="A10" s="10">
        <v>4</v>
      </c>
      <c r="B10" s="10" t="s">
        <v>18</v>
      </c>
      <c r="C10" s="10">
        <v>309005</v>
      </c>
      <c r="D10" s="11">
        <v>1</v>
      </c>
      <c r="E10" s="11"/>
      <c r="F10" s="11">
        <v>1</v>
      </c>
      <c r="G10" s="11">
        <v>1</v>
      </c>
      <c r="H10" s="11"/>
      <c r="I10" s="11">
        <v>1</v>
      </c>
      <c r="J10" s="11">
        <v>1400</v>
      </c>
      <c r="K10" s="10"/>
    </row>
    <row r="11" s="13" customFormat="1" ht="30" customHeight="1" spans="1:11">
      <c r="A11" s="10">
        <v>5</v>
      </c>
      <c r="B11" s="10" t="s">
        <v>19</v>
      </c>
      <c r="C11" s="10">
        <v>309006</v>
      </c>
      <c r="D11" s="11">
        <v>3</v>
      </c>
      <c r="E11" s="11"/>
      <c r="F11" s="11">
        <v>3</v>
      </c>
      <c r="G11" s="11">
        <v>3</v>
      </c>
      <c r="H11" s="11"/>
      <c r="I11" s="11">
        <v>3</v>
      </c>
      <c r="J11" s="11">
        <v>4200</v>
      </c>
      <c r="K11" s="10"/>
    </row>
    <row r="12" s="13" customFormat="1" ht="30" customHeight="1" spans="1:11">
      <c r="A12" s="10">
        <v>6</v>
      </c>
      <c r="B12" s="10" t="s">
        <v>20</v>
      </c>
      <c r="C12" s="10">
        <v>309008</v>
      </c>
      <c r="D12" s="11">
        <v>1</v>
      </c>
      <c r="E12" s="11"/>
      <c r="F12" s="11">
        <v>1</v>
      </c>
      <c r="G12" s="11">
        <v>1</v>
      </c>
      <c r="H12" s="11"/>
      <c r="I12" s="11">
        <v>1</v>
      </c>
      <c r="J12" s="11">
        <v>1400</v>
      </c>
      <c r="K12" s="10"/>
    </row>
    <row r="13" s="13" customFormat="1" ht="30" customHeight="1" spans="1:11">
      <c r="A13" s="10">
        <v>7</v>
      </c>
      <c r="B13" s="10" t="s">
        <v>21</v>
      </c>
      <c r="C13" s="10">
        <v>309009</v>
      </c>
      <c r="D13" s="11">
        <v>1</v>
      </c>
      <c r="E13" s="11"/>
      <c r="F13" s="11">
        <v>1</v>
      </c>
      <c r="G13" s="11">
        <v>1</v>
      </c>
      <c r="H13" s="11"/>
      <c r="I13" s="11">
        <v>1</v>
      </c>
      <c r="J13" s="11">
        <v>1400</v>
      </c>
      <c r="K13" s="10"/>
    </row>
    <row r="14" s="13" customFormat="1" ht="30" customHeight="1" spans="1:11">
      <c r="A14" s="10">
        <v>8</v>
      </c>
      <c r="B14" s="10" t="s">
        <v>22</v>
      </c>
      <c r="C14" s="10">
        <v>309012</v>
      </c>
      <c r="D14" s="11">
        <v>1</v>
      </c>
      <c r="E14" s="11"/>
      <c r="F14" s="11">
        <v>1</v>
      </c>
      <c r="G14" s="11">
        <v>1</v>
      </c>
      <c r="H14" s="11"/>
      <c r="I14" s="11">
        <v>1</v>
      </c>
      <c r="J14" s="11">
        <v>1400</v>
      </c>
      <c r="K14" s="10"/>
    </row>
    <row r="15" s="13" customFormat="1" ht="30" customHeight="1" spans="1:11">
      <c r="A15" s="10">
        <v>9</v>
      </c>
      <c r="B15" s="10" t="s">
        <v>23</v>
      </c>
      <c r="C15" s="10">
        <v>309010</v>
      </c>
      <c r="D15" s="11">
        <v>2</v>
      </c>
      <c r="E15" s="11">
        <v>1</v>
      </c>
      <c r="F15" s="11">
        <v>1</v>
      </c>
      <c r="G15" s="11">
        <v>2</v>
      </c>
      <c r="H15" s="11">
        <v>1</v>
      </c>
      <c r="I15" s="11">
        <v>1</v>
      </c>
      <c r="J15" s="11">
        <v>3200</v>
      </c>
      <c r="K15" s="10"/>
    </row>
    <row r="16" s="13" customFormat="1" ht="30" customHeight="1" spans="1:11">
      <c r="A16" s="10">
        <v>10</v>
      </c>
      <c r="B16" s="10" t="s">
        <v>24</v>
      </c>
      <c r="C16" s="10">
        <v>309013</v>
      </c>
      <c r="D16" s="11">
        <v>1</v>
      </c>
      <c r="E16" s="11"/>
      <c r="F16" s="11">
        <v>3</v>
      </c>
      <c r="G16" s="11">
        <v>3</v>
      </c>
      <c r="H16" s="11"/>
      <c r="I16" s="11">
        <v>3</v>
      </c>
      <c r="J16" s="11">
        <v>4200</v>
      </c>
      <c r="K16" s="10"/>
    </row>
    <row r="17" s="13" customFormat="1" ht="30" customHeight="1" spans="1:11">
      <c r="A17" s="10">
        <v>11</v>
      </c>
      <c r="B17" s="10" t="s">
        <v>25</v>
      </c>
      <c r="C17" s="10">
        <v>309015</v>
      </c>
      <c r="D17" s="11">
        <v>2</v>
      </c>
      <c r="E17" s="11"/>
      <c r="F17" s="11">
        <v>2</v>
      </c>
      <c r="G17" s="11">
        <v>2</v>
      </c>
      <c r="H17" s="11"/>
      <c r="I17" s="11">
        <v>2</v>
      </c>
      <c r="J17" s="11">
        <v>2800</v>
      </c>
      <c r="K17" s="10"/>
    </row>
    <row r="18" s="13" customFormat="1" ht="30" customHeight="1" spans="1:11">
      <c r="A18" s="10">
        <v>12</v>
      </c>
      <c r="B18" s="10" t="s">
        <v>26</v>
      </c>
      <c r="C18" s="10">
        <v>309018</v>
      </c>
      <c r="D18" s="11">
        <v>3</v>
      </c>
      <c r="E18" s="11"/>
      <c r="F18" s="11">
        <v>3</v>
      </c>
      <c r="G18" s="11">
        <v>3</v>
      </c>
      <c r="H18" s="11"/>
      <c r="I18" s="11">
        <v>3</v>
      </c>
      <c r="J18" s="11">
        <v>4200</v>
      </c>
      <c r="K18" s="10"/>
    </row>
    <row r="19" s="13" customFormat="1" ht="30" customHeight="1" spans="1:11">
      <c r="A19" s="10">
        <v>13</v>
      </c>
      <c r="B19" s="10" t="s">
        <v>27</v>
      </c>
      <c r="C19" s="10">
        <v>309020</v>
      </c>
      <c r="D19" s="11">
        <v>2</v>
      </c>
      <c r="E19" s="11"/>
      <c r="F19" s="11">
        <v>2</v>
      </c>
      <c r="G19" s="11">
        <v>2</v>
      </c>
      <c r="H19" s="11"/>
      <c r="I19" s="11">
        <v>2</v>
      </c>
      <c r="J19" s="11">
        <v>2800</v>
      </c>
      <c r="K19" s="10"/>
    </row>
    <row r="20" s="1" customFormat="1" ht="30" customHeight="1" spans="1:11">
      <c r="A20" s="10"/>
      <c r="B20" s="10" t="s">
        <v>28</v>
      </c>
      <c r="C20" s="10"/>
      <c r="D20" s="10">
        <f t="shared" ref="D20:J20" si="0">SUM(D7:D19)</f>
        <v>26</v>
      </c>
      <c r="E20" s="10">
        <f t="shared" si="0"/>
        <v>5</v>
      </c>
      <c r="F20" s="10">
        <f t="shared" si="0"/>
        <v>23</v>
      </c>
      <c r="G20" s="10">
        <f t="shared" si="0"/>
        <v>29</v>
      </c>
      <c r="H20" s="10">
        <f t="shared" si="0"/>
        <v>5</v>
      </c>
      <c r="I20" s="10">
        <f t="shared" si="0"/>
        <v>24</v>
      </c>
      <c r="J20" s="10">
        <f t="shared" si="0"/>
        <v>42600</v>
      </c>
      <c r="K20" s="10"/>
    </row>
    <row r="21" s="37" customFormat="1" ht="51" customHeight="1" spans="1:11">
      <c r="A21" s="42" t="s">
        <v>29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</sheetData>
  <mergeCells count="16">
    <mergeCell ref="A1:K1"/>
    <mergeCell ref="A2:K2"/>
    <mergeCell ref="E3:F3"/>
    <mergeCell ref="H3:I3"/>
    <mergeCell ref="A21:K21"/>
    <mergeCell ref="A3:A6"/>
    <mergeCell ref="B3:B6"/>
    <mergeCell ref="C3:C6"/>
    <mergeCell ref="D3:D5"/>
    <mergeCell ref="E4:E5"/>
    <mergeCell ref="F4:F5"/>
    <mergeCell ref="G3:G5"/>
    <mergeCell ref="H4:H5"/>
    <mergeCell ref="I4:I5"/>
    <mergeCell ref="J3:J5"/>
    <mergeCell ref="K3:K6"/>
  </mergeCells>
  <printOptions horizontalCentered="1"/>
  <pageMargins left="0.393055555555556" right="0.160416666666667" top="0.802777777777778" bottom="0.802777777777778" header="0.5" footer="0.5"/>
  <pageSetup paperSize="9"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C32"/>
  <sheetViews>
    <sheetView workbookViewId="0">
      <pane ySplit="7" topLeftCell="A8" activePane="bottomLeft" state="frozen"/>
      <selection/>
      <selection pane="bottomLeft" activeCell="T33" sqref="T33"/>
    </sheetView>
  </sheetViews>
  <sheetFormatPr defaultColWidth="9" defaultRowHeight="14.25"/>
  <cols>
    <col min="1" max="1" width="2.875" style="1" customWidth="1"/>
    <col min="2" max="2" width="8.625" style="1" customWidth="1"/>
    <col min="3" max="3" width="3.625" style="27" customWidth="1"/>
    <col min="4" max="4" width="4.5" style="1" customWidth="1"/>
    <col min="5" max="5" width="6.5" style="1" customWidth="1"/>
    <col min="6" max="6" width="5.125" style="1" customWidth="1"/>
    <col min="7" max="7" width="6.5" style="1" customWidth="1"/>
    <col min="8" max="9" width="4.5" style="1" customWidth="1"/>
    <col min="10" max="10" width="4.375" style="1" customWidth="1"/>
    <col min="11" max="11" width="6.25" style="1" customWidth="1"/>
    <col min="12" max="16" width="5.75" style="1" customWidth="1"/>
    <col min="17" max="17" width="6.375" style="1" customWidth="1"/>
    <col min="18" max="18" width="6.75" style="1" customWidth="1"/>
    <col min="19" max="19" width="4.625" style="1" customWidth="1"/>
    <col min="20" max="20" width="6.125" style="1" customWidth="1"/>
    <col min="21" max="21" width="4.125" style="1" customWidth="1"/>
    <col min="22" max="22" width="5.75" style="1" customWidth="1"/>
    <col min="23" max="23" width="4.875" style="1" customWidth="1"/>
    <col min="24" max="24" width="5.125" style="1" customWidth="1"/>
    <col min="25" max="25" width="4.875" style="1" customWidth="1"/>
    <col min="26" max="26" width="5.875" style="1" customWidth="1"/>
    <col min="27" max="27" width="5.25" style="1" customWidth="1"/>
    <col min="28" max="28" width="6.25" style="1" customWidth="1"/>
    <col min="29" max="29" width="6.375" style="1" customWidth="1"/>
    <col min="30" max="16384" width="9" style="1"/>
  </cols>
  <sheetData>
    <row r="1" spans="1:29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30" customHeight="1" spans="1:29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ht="15" customHeight="1" spans="1:29">
      <c r="A3" s="30" t="s">
        <v>2</v>
      </c>
      <c r="B3" s="31" t="s">
        <v>3</v>
      </c>
      <c r="C3" s="30" t="s">
        <v>32</v>
      </c>
      <c r="D3" s="30" t="s">
        <v>33</v>
      </c>
      <c r="E3" s="30" t="s">
        <v>34</v>
      </c>
      <c r="F3" s="30" t="s">
        <v>35</v>
      </c>
      <c r="G3" s="30" t="s">
        <v>34</v>
      </c>
      <c r="H3" s="30" t="s">
        <v>36</v>
      </c>
      <c r="I3" s="30" t="s">
        <v>34</v>
      </c>
      <c r="J3" s="30" t="s">
        <v>37</v>
      </c>
      <c r="K3" s="30" t="s">
        <v>34</v>
      </c>
      <c r="L3" s="30" t="s">
        <v>38</v>
      </c>
      <c r="M3" s="30"/>
      <c r="N3" s="30"/>
      <c r="O3" s="30"/>
      <c r="P3" s="30"/>
      <c r="Q3" s="30"/>
      <c r="R3" s="30"/>
      <c r="S3" s="30" t="s">
        <v>28</v>
      </c>
      <c r="T3" s="30"/>
      <c r="U3" s="30" t="s">
        <v>39</v>
      </c>
      <c r="V3" s="30"/>
      <c r="W3" s="30"/>
      <c r="X3" s="30"/>
      <c r="Y3" s="30"/>
      <c r="Z3" s="30"/>
      <c r="AA3" s="30"/>
      <c r="AB3" s="30"/>
      <c r="AC3" s="30" t="s">
        <v>9</v>
      </c>
    </row>
    <row r="4" ht="15" customHeight="1" spans="1:29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ht="25.5" customHeight="1" spans="1:29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 t="s">
        <v>40</v>
      </c>
      <c r="M5" s="30" t="s">
        <v>41</v>
      </c>
      <c r="N5" s="30" t="s">
        <v>42</v>
      </c>
      <c r="O5" s="30" t="s">
        <v>43</v>
      </c>
      <c r="P5" s="30" t="s">
        <v>44</v>
      </c>
      <c r="Q5" s="30" t="s">
        <v>45</v>
      </c>
      <c r="R5" s="30" t="s">
        <v>46</v>
      </c>
      <c r="S5" s="30"/>
      <c r="T5" s="30"/>
      <c r="U5" s="30" t="s">
        <v>47</v>
      </c>
      <c r="V5" s="30"/>
      <c r="W5" s="30" t="s">
        <v>48</v>
      </c>
      <c r="X5" s="30"/>
      <c r="Y5" s="30" t="s">
        <v>49</v>
      </c>
      <c r="Z5" s="30"/>
      <c r="AA5" s="30" t="s">
        <v>50</v>
      </c>
      <c r="AB5" s="30"/>
      <c r="AC5" s="30"/>
    </row>
    <row r="6" ht="25.5" customHeight="1" spans="1:29">
      <c r="A6" s="30"/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 t="s">
        <v>51</v>
      </c>
      <c r="T6" s="30" t="s">
        <v>52</v>
      </c>
      <c r="U6" s="30" t="s">
        <v>51</v>
      </c>
      <c r="V6" s="30" t="s">
        <v>52</v>
      </c>
      <c r="W6" s="30" t="s">
        <v>51</v>
      </c>
      <c r="X6" s="30" t="s">
        <v>52</v>
      </c>
      <c r="Y6" s="30" t="s">
        <v>51</v>
      </c>
      <c r="Z6" s="30" t="s">
        <v>52</v>
      </c>
      <c r="AA6" s="30" t="s">
        <v>51</v>
      </c>
      <c r="AB6" s="30" t="s">
        <v>52</v>
      </c>
      <c r="AC6" s="30"/>
    </row>
    <row r="7" customHeight="1" spans="1:29">
      <c r="A7" s="30"/>
      <c r="B7" s="31"/>
      <c r="C7" s="30" t="s">
        <v>12</v>
      </c>
      <c r="D7" s="31" t="s">
        <v>13</v>
      </c>
      <c r="E7" s="31" t="s">
        <v>14</v>
      </c>
      <c r="F7" s="31" t="s">
        <v>13</v>
      </c>
      <c r="G7" s="31" t="s">
        <v>14</v>
      </c>
      <c r="H7" s="31" t="s">
        <v>13</v>
      </c>
      <c r="I7" s="31" t="s">
        <v>14</v>
      </c>
      <c r="J7" s="31" t="s">
        <v>13</v>
      </c>
      <c r="K7" s="31" t="s">
        <v>14</v>
      </c>
      <c r="L7" s="31" t="s">
        <v>14</v>
      </c>
      <c r="M7" s="31" t="s">
        <v>14</v>
      </c>
      <c r="N7" s="31" t="s">
        <v>14</v>
      </c>
      <c r="O7" s="31" t="s">
        <v>14</v>
      </c>
      <c r="P7" s="31" t="s">
        <v>14</v>
      </c>
      <c r="Q7" s="31" t="s">
        <v>14</v>
      </c>
      <c r="R7" s="31" t="s">
        <v>14</v>
      </c>
      <c r="S7" s="30" t="s">
        <v>13</v>
      </c>
      <c r="T7" s="30" t="s">
        <v>14</v>
      </c>
      <c r="U7" s="30" t="s">
        <v>13</v>
      </c>
      <c r="V7" s="30" t="s">
        <v>14</v>
      </c>
      <c r="W7" s="30" t="s">
        <v>13</v>
      </c>
      <c r="X7" s="30" t="s">
        <v>14</v>
      </c>
      <c r="Y7" s="30" t="s">
        <v>13</v>
      </c>
      <c r="Z7" s="30" t="s">
        <v>14</v>
      </c>
      <c r="AA7" s="30" t="s">
        <v>13</v>
      </c>
      <c r="AB7" s="30" t="s">
        <v>14</v>
      </c>
      <c r="AC7" s="30"/>
    </row>
    <row r="8" s="13" customFormat="1" ht="18.75" customHeight="1" spans="1:29">
      <c r="A8" s="32">
        <v>1</v>
      </c>
      <c r="B8" s="33" t="s">
        <v>15</v>
      </c>
      <c r="C8" s="32">
        <v>69</v>
      </c>
      <c r="D8" s="32">
        <v>35</v>
      </c>
      <c r="E8" s="32">
        <v>30030</v>
      </c>
      <c r="F8" s="32">
        <v>9</v>
      </c>
      <c r="G8" s="32">
        <v>9270</v>
      </c>
      <c r="H8" s="32">
        <v>2</v>
      </c>
      <c r="I8" s="32">
        <v>1716</v>
      </c>
      <c r="J8" s="32">
        <v>23</v>
      </c>
      <c r="K8" s="32">
        <v>23690</v>
      </c>
      <c r="L8" s="32">
        <v>5809</v>
      </c>
      <c r="M8" s="32">
        <v>188</v>
      </c>
      <c r="N8" s="32"/>
      <c r="O8" s="32">
        <v>942</v>
      </c>
      <c r="P8" s="32"/>
      <c r="Q8" s="32">
        <v>21866</v>
      </c>
      <c r="R8" s="32">
        <v>28805</v>
      </c>
      <c r="S8" s="32">
        <v>69</v>
      </c>
      <c r="T8" s="32">
        <v>93511</v>
      </c>
      <c r="U8" s="32"/>
      <c r="V8" s="32"/>
      <c r="W8" s="32">
        <v>1</v>
      </c>
      <c r="X8" s="32">
        <v>1218</v>
      </c>
      <c r="Y8" s="32">
        <v>29</v>
      </c>
      <c r="Z8" s="32">
        <v>51736</v>
      </c>
      <c r="AA8" s="32">
        <v>39</v>
      </c>
      <c r="AB8" s="32">
        <v>40557</v>
      </c>
      <c r="AC8" s="32"/>
    </row>
    <row r="9" s="13" customFormat="1" ht="18.75" customHeight="1" spans="1:29">
      <c r="A9" s="32">
        <v>2</v>
      </c>
      <c r="B9" s="33" t="s">
        <v>16</v>
      </c>
      <c r="C9" s="32">
        <v>22</v>
      </c>
      <c r="D9" s="32">
        <v>12</v>
      </c>
      <c r="E9" s="32">
        <v>10296</v>
      </c>
      <c r="F9" s="32">
        <v>8</v>
      </c>
      <c r="G9" s="32">
        <v>8240</v>
      </c>
      <c r="H9" s="32"/>
      <c r="I9" s="32"/>
      <c r="J9" s="32">
        <v>2</v>
      </c>
      <c r="K9" s="32">
        <v>2060</v>
      </c>
      <c r="L9" s="32">
        <v>1884</v>
      </c>
      <c r="M9" s="32"/>
      <c r="N9" s="32"/>
      <c r="O9" s="32"/>
      <c r="P9" s="32"/>
      <c r="Q9" s="32">
        <v>7540</v>
      </c>
      <c r="R9" s="32">
        <v>9424</v>
      </c>
      <c r="S9" s="32">
        <v>22</v>
      </c>
      <c r="T9" s="32">
        <v>30020</v>
      </c>
      <c r="U9" s="32">
        <v>1</v>
      </c>
      <c r="V9" s="32">
        <v>1784</v>
      </c>
      <c r="W9" s="32">
        <v>1</v>
      </c>
      <c r="X9" s="32">
        <v>1784</v>
      </c>
      <c r="Y9" s="32">
        <v>8</v>
      </c>
      <c r="Z9" s="32">
        <v>14272</v>
      </c>
      <c r="AA9" s="32">
        <v>12</v>
      </c>
      <c r="AB9" s="32">
        <v>12180</v>
      </c>
      <c r="AC9" s="32"/>
    </row>
    <row r="10" s="13" customFormat="1" ht="18.75" customHeight="1" spans="1:29">
      <c r="A10" s="32">
        <v>3</v>
      </c>
      <c r="B10" s="33" t="s">
        <v>17</v>
      </c>
      <c r="C10" s="32">
        <v>7</v>
      </c>
      <c r="D10" s="32">
        <v>3</v>
      </c>
      <c r="E10" s="32">
        <v>2574</v>
      </c>
      <c r="F10" s="32">
        <v>4</v>
      </c>
      <c r="G10" s="32">
        <v>4120</v>
      </c>
      <c r="H10" s="32"/>
      <c r="I10" s="32"/>
      <c r="J10" s="32"/>
      <c r="K10" s="32"/>
      <c r="L10" s="32">
        <v>471</v>
      </c>
      <c r="M10" s="32"/>
      <c r="N10" s="32"/>
      <c r="O10" s="32">
        <v>471</v>
      </c>
      <c r="P10" s="32"/>
      <c r="Q10" s="32">
        <v>2262</v>
      </c>
      <c r="R10" s="32">
        <v>3204</v>
      </c>
      <c r="S10" s="32">
        <v>7</v>
      </c>
      <c r="T10" s="32">
        <v>9898</v>
      </c>
      <c r="U10" s="32">
        <v>1</v>
      </c>
      <c r="V10" s="32">
        <v>1501</v>
      </c>
      <c r="W10" s="32"/>
      <c r="X10" s="32"/>
      <c r="Y10" s="32">
        <v>3</v>
      </c>
      <c r="Z10" s="32">
        <v>5352</v>
      </c>
      <c r="AA10" s="32">
        <v>3</v>
      </c>
      <c r="AB10" s="32">
        <v>3045</v>
      </c>
      <c r="AC10" s="32"/>
    </row>
    <row r="11" s="13" customFormat="1" ht="18.75" customHeight="1" spans="1:29">
      <c r="A11" s="32">
        <v>4</v>
      </c>
      <c r="B11" s="33" t="s">
        <v>53</v>
      </c>
      <c r="C11" s="32">
        <v>5</v>
      </c>
      <c r="D11" s="32">
        <v>3</v>
      </c>
      <c r="E11" s="32">
        <v>2574</v>
      </c>
      <c r="F11" s="32">
        <v>2</v>
      </c>
      <c r="G11" s="32">
        <v>2060</v>
      </c>
      <c r="H11" s="32"/>
      <c r="I11" s="32"/>
      <c r="J11" s="32"/>
      <c r="K11" s="32"/>
      <c r="L11" s="32">
        <v>471</v>
      </c>
      <c r="M11" s="32"/>
      <c r="N11" s="32"/>
      <c r="O11" s="32"/>
      <c r="P11" s="32"/>
      <c r="Q11" s="32">
        <v>1508</v>
      </c>
      <c r="R11" s="32">
        <v>1979</v>
      </c>
      <c r="S11" s="32">
        <v>5</v>
      </c>
      <c r="T11" s="32">
        <v>6613</v>
      </c>
      <c r="U11" s="32"/>
      <c r="V11" s="32"/>
      <c r="W11" s="32"/>
      <c r="X11" s="32"/>
      <c r="Y11" s="32">
        <v>2</v>
      </c>
      <c r="Z11" s="32">
        <v>3568</v>
      </c>
      <c r="AA11" s="32">
        <v>3</v>
      </c>
      <c r="AB11" s="32">
        <v>3045</v>
      </c>
      <c r="AC11" s="32"/>
    </row>
    <row r="12" s="13" customFormat="1" ht="18.75" customHeight="1" spans="1:29">
      <c r="A12" s="32">
        <v>5</v>
      </c>
      <c r="B12" s="33" t="s">
        <v>18</v>
      </c>
      <c r="C12" s="32">
        <v>79</v>
      </c>
      <c r="D12" s="32">
        <v>66</v>
      </c>
      <c r="E12" s="32">
        <v>56628</v>
      </c>
      <c r="F12" s="32">
        <v>15</v>
      </c>
      <c r="G12" s="32">
        <v>15450</v>
      </c>
      <c r="H12" s="32"/>
      <c r="I12" s="32"/>
      <c r="J12" s="32"/>
      <c r="K12" s="32"/>
      <c r="L12" s="32">
        <v>10362</v>
      </c>
      <c r="M12" s="32"/>
      <c r="N12" s="32"/>
      <c r="O12" s="32"/>
      <c r="P12" s="32"/>
      <c r="Q12" s="32">
        <v>11310</v>
      </c>
      <c r="R12" s="32">
        <v>21672</v>
      </c>
      <c r="S12" s="32">
        <v>81</v>
      </c>
      <c r="T12" s="32">
        <v>93750</v>
      </c>
      <c r="U12" s="32">
        <v>1</v>
      </c>
      <c r="V12" s="32">
        <v>1784</v>
      </c>
      <c r="W12" s="32"/>
      <c r="X12" s="32"/>
      <c r="Y12" s="32">
        <v>14</v>
      </c>
      <c r="Z12" s="32">
        <v>24976</v>
      </c>
      <c r="AA12" s="32">
        <v>66</v>
      </c>
      <c r="AB12" s="32">
        <v>66990</v>
      </c>
      <c r="AC12" s="32"/>
    </row>
    <row r="13" s="13" customFormat="1" ht="18.75" customHeight="1" spans="1:29">
      <c r="A13" s="32">
        <v>6</v>
      </c>
      <c r="B13" s="33" t="s">
        <v>19</v>
      </c>
      <c r="C13" s="32">
        <v>76</v>
      </c>
      <c r="D13" s="32">
        <v>57</v>
      </c>
      <c r="E13" s="32">
        <v>48906</v>
      </c>
      <c r="F13" s="32">
        <v>19</v>
      </c>
      <c r="G13" s="32">
        <v>19570</v>
      </c>
      <c r="H13" s="32"/>
      <c r="I13" s="32"/>
      <c r="J13" s="32"/>
      <c r="K13" s="32"/>
      <c r="L13" s="32">
        <v>8949</v>
      </c>
      <c r="M13" s="32"/>
      <c r="N13" s="32"/>
      <c r="O13" s="32">
        <v>2355</v>
      </c>
      <c r="P13" s="32"/>
      <c r="Q13" s="32">
        <v>10556</v>
      </c>
      <c r="R13" s="32">
        <v>21860</v>
      </c>
      <c r="S13" s="32">
        <v>76</v>
      </c>
      <c r="T13" s="32">
        <v>90336</v>
      </c>
      <c r="U13" s="32"/>
      <c r="V13" s="32"/>
      <c r="W13" s="32"/>
      <c r="X13" s="32"/>
      <c r="Y13" s="32">
        <v>8</v>
      </c>
      <c r="Z13" s="32">
        <v>14272</v>
      </c>
      <c r="AA13" s="32">
        <v>68</v>
      </c>
      <c r="AB13" s="32">
        <v>76064</v>
      </c>
      <c r="AC13" s="32"/>
    </row>
    <row r="14" s="13" customFormat="1" ht="18.75" customHeight="1" spans="1:29">
      <c r="A14" s="32">
        <v>7</v>
      </c>
      <c r="B14" s="33" t="s">
        <v>20</v>
      </c>
      <c r="C14" s="32">
        <v>37</v>
      </c>
      <c r="D14" s="32">
        <v>27</v>
      </c>
      <c r="E14" s="32">
        <v>23166</v>
      </c>
      <c r="F14" s="32">
        <v>8</v>
      </c>
      <c r="G14" s="32">
        <v>8240</v>
      </c>
      <c r="H14" s="32"/>
      <c r="I14" s="32"/>
      <c r="J14" s="32">
        <v>2</v>
      </c>
      <c r="K14" s="32">
        <v>2060</v>
      </c>
      <c r="L14" s="32">
        <v>4239</v>
      </c>
      <c r="M14" s="32"/>
      <c r="N14" s="32"/>
      <c r="O14" s="32">
        <v>471</v>
      </c>
      <c r="P14" s="32"/>
      <c r="Q14" s="32">
        <v>6786</v>
      </c>
      <c r="R14" s="32">
        <v>11496</v>
      </c>
      <c r="S14" s="32">
        <v>37</v>
      </c>
      <c r="T14" s="32">
        <v>44962</v>
      </c>
      <c r="U14" s="32"/>
      <c r="V14" s="32"/>
      <c r="W14" s="32">
        <v>1</v>
      </c>
      <c r="X14" s="32">
        <v>1501</v>
      </c>
      <c r="Y14" s="32">
        <v>8</v>
      </c>
      <c r="Z14" s="32">
        <v>14272</v>
      </c>
      <c r="AA14" s="32">
        <v>28</v>
      </c>
      <c r="AB14" s="32">
        <v>29189</v>
      </c>
      <c r="AC14" s="32"/>
    </row>
    <row r="15" s="13" customFormat="1" ht="18.75" customHeight="1" spans="1:29">
      <c r="A15" s="32">
        <v>8</v>
      </c>
      <c r="B15" s="33" t="s">
        <v>54</v>
      </c>
      <c r="C15" s="32">
        <v>50</v>
      </c>
      <c r="D15" s="32">
        <v>41</v>
      </c>
      <c r="E15" s="32">
        <v>35178</v>
      </c>
      <c r="F15" s="32">
        <v>9</v>
      </c>
      <c r="G15" s="32">
        <v>9270</v>
      </c>
      <c r="H15" s="32"/>
      <c r="I15" s="32"/>
      <c r="J15" s="32"/>
      <c r="K15" s="32"/>
      <c r="L15" s="32">
        <v>6437</v>
      </c>
      <c r="M15" s="32">
        <v>564</v>
      </c>
      <c r="N15" s="32"/>
      <c r="O15" s="32">
        <v>471</v>
      </c>
      <c r="P15" s="32"/>
      <c r="Q15" s="32">
        <v>3770</v>
      </c>
      <c r="R15" s="32">
        <v>11242</v>
      </c>
      <c r="S15" s="32">
        <v>50</v>
      </c>
      <c r="T15" s="32">
        <v>55690</v>
      </c>
      <c r="U15" s="32">
        <v>3</v>
      </c>
      <c r="V15" s="32">
        <v>3654</v>
      </c>
      <c r="W15" s="32"/>
      <c r="X15" s="32"/>
      <c r="Y15" s="32">
        <v>5</v>
      </c>
      <c r="Z15" s="32">
        <v>8920</v>
      </c>
      <c r="AA15" s="32">
        <v>42</v>
      </c>
      <c r="AB15" s="32">
        <v>43116</v>
      </c>
      <c r="AC15" s="32"/>
    </row>
    <row r="16" s="13" customFormat="1" ht="18.75" customHeight="1" spans="1:29">
      <c r="A16" s="32">
        <v>9</v>
      </c>
      <c r="B16" s="33" t="s">
        <v>21</v>
      </c>
      <c r="C16" s="32">
        <v>43</v>
      </c>
      <c r="D16" s="32">
        <v>39</v>
      </c>
      <c r="E16" s="32">
        <v>33462</v>
      </c>
      <c r="F16" s="32">
        <v>4</v>
      </c>
      <c r="G16" s="32">
        <v>4120</v>
      </c>
      <c r="H16" s="32"/>
      <c r="I16" s="32"/>
      <c r="J16" s="32"/>
      <c r="K16" s="32"/>
      <c r="L16" s="32">
        <v>6123</v>
      </c>
      <c r="M16" s="32"/>
      <c r="N16" s="32"/>
      <c r="O16" s="32">
        <v>471</v>
      </c>
      <c r="P16" s="32"/>
      <c r="Q16" s="32">
        <v>2262</v>
      </c>
      <c r="R16" s="32">
        <v>8856</v>
      </c>
      <c r="S16" s="32">
        <v>43</v>
      </c>
      <c r="T16" s="32">
        <v>46438</v>
      </c>
      <c r="U16" s="32">
        <v>3</v>
      </c>
      <c r="V16" s="32">
        <v>5069</v>
      </c>
      <c r="W16" s="32"/>
      <c r="X16" s="32"/>
      <c r="Y16" s="32">
        <v>1</v>
      </c>
      <c r="Z16" s="32">
        <v>1784</v>
      </c>
      <c r="AA16" s="32">
        <v>39</v>
      </c>
      <c r="AB16" s="32">
        <v>39585</v>
      </c>
      <c r="AC16" s="32"/>
    </row>
    <row r="17" s="13" customFormat="1" ht="18.75" customHeight="1" spans="1:29">
      <c r="A17" s="32">
        <v>10</v>
      </c>
      <c r="B17" s="33" t="s">
        <v>22</v>
      </c>
      <c r="C17" s="32">
        <v>6</v>
      </c>
      <c r="D17" s="32">
        <v>4</v>
      </c>
      <c r="E17" s="32">
        <v>3432</v>
      </c>
      <c r="F17" s="32">
        <v>2</v>
      </c>
      <c r="G17" s="32">
        <v>2060</v>
      </c>
      <c r="H17" s="32"/>
      <c r="I17" s="32"/>
      <c r="J17" s="32"/>
      <c r="K17" s="32"/>
      <c r="L17" s="32">
        <v>628</v>
      </c>
      <c r="M17" s="32"/>
      <c r="N17" s="32"/>
      <c r="O17" s="32"/>
      <c r="P17" s="32"/>
      <c r="Q17" s="32">
        <v>1508</v>
      </c>
      <c r="R17" s="32">
        <v>2136</v>
      </c>
      <c r="S17" s="32">
        <v>6</v>
      </c>
      <c r="T17" s="32">
        <v>7628</v>
      </c>
      <c r="U17" s="32"/>
      <c r="V17" s="32"/>
      <c r="W17" s="32">
        <v>1</v>
      </c>
      <c r="X17" s="32">
        <v>1784</v>
      </c>
      <c r="Y17" s="32">
        <v>1</v>
      </c>
      <c r="Z17" s="32">
        <v>1784</v>
      </c>
      <c r="AA17" s="32">
        <v>4</v>
      </c>
      <c r="AB17" s="32">
        <v>4060</v>
      </c>
      <c r="AC17" s="32"/>
    </row>
    <row r="18" s="13" customFormat="1" ht="18.75" customHeight="1" spans="1:29">
      <c r="A18" s="32">
        <v>11</v>
      </c>
      <c r="B18" s="33" t="s">
        <v>55</v>
      </c>
      <c r="C18" s="32">
        <v>17</v>
      </c>
      <c r="D18" s="32">
        <v>13</v>
      </c>
      <c r="E18" s="32">
        <v>11154</v>
      </c>
      <c r="F18" s="32">
        <v>4</v>
      </c>
      <c r="G18" s="32">
        <v>4120</v>
      </c>
      <c r="H18" s="32"/>
      <c r="I18" s="32"/>
      <c r="J18" s="32"/>
      <c r="K18" s="32"/>
      <c r="L18" s="32">
        <v>2041</v>
      </c>
      <c r="M18" s="32"/>
      <c r="N18" s="32"/>
      <c r="O18" s="32"/>
      <c r="P18" s="32"/>
      <c r="Q18" s="32">
        <v>3016</v>
      </c>
      <c r="R18" s="32">
        <v>5057</v>
      </c>
      <c r="S18" s="32">
        <v>17</v>
      </c>
      <c r="T18" s="32">
        <v>20331</v>
      </c>
      <c r="U18" s="32"/>
      <c r="V18" s="32"/>
      <c r="W18" s="32"/>
      <c r="X18" s="32"/>
      <c r="Y18" s="32">
        <v>2</v>
      </c>
      <c r="Z18" s="32">
        <v>3568</v>
      </c>
      <c r="AA18" s="32">
        <v>15</v>
      </c>
      <c r="AB18" s="32">
        <v>16763</v>
      </c>
      <c r="AC18" s="32"/>
    </row>
    <row r="19" s="13" customFormat="1" ht="18.75" customHeight="1" spans="1:29">
      <c r="A19" s="32">
        <v>12</v>
      </c>
      <c r="B19" s="33" t="s">
        <v>56</v>
      </c>
      <c r="C19" s="32">
        <v>28</v>
      </c>
      <c r="D19" s="32">
        <v>25</v>
      </c>
      <c r="E19" s="32">
        <v>21450</v>
      </c>
      <c r="F19" s="32">
        <v>4</v>
      </c>
      <c r="G19" s="32">
        <v>4120</v>
      </c>
      <c r="H19" s="32"/>
      <c r="I19" s="32"/>
      <c r="J19" s="32"/>
      <c r="K19" s="32"/>
      <c r="L19" s="32">
        <v>3925</v>
      </c>
      <c r="M19" s="32"/>
      <c r="N19" s="32"/>
      <c r="O19" s="32">
        <v>942</v>
      </c>
      <c r="P19" s="32"/>
      <c r="Q19" s="32">
        <v>1508</v>
      </c>
      <c r="R19" s="32">
        <v>6375</v>
      </c>
      <c r="S19" s="32">
        <v>29</v>
      </c>
      <c r="T19" s="32">
        <v>31945</v>
      </c>
      <c r="U19" s="32">
        <v>3</v>
      </c>
      <c r="V19" s="32">
        <v>4786</v>
      </c>
      <c r="W19" s="32"/>
      <c r="X19" s="32"/>
      <c r="Y19" s="32">
        <v>1</v>
      </c>
      <c r="Z19" s="32">
        <v>1784</v>
      </c>
      <c r="AA19" s="32">
        <v>25</v>
      </c>
      <c r="AB19" s="32">
        <v>25375</v>
      </c>
      <c r="AC19" s="32"/>
    </row>
    <row r="20" s="13" customFormat="1" ht="18.75" customHeight="1" spans="1:29">
      <c r="A20" s="32">
        <v>13</v>
      </c>
      <c r="B20" s="33" t="s">
        <v>23</v>
      </c>
      <c r="C20" s="32">
        <v>32</v>
      </c>
      <c r="D20" s="32">
        <v>26</v>
      </c>
      <c r="E20" s="32">
        <v>22308</v>
      </c>
      <c r="F20" s="32">
        <v>7</v>
      </c>
      <c r="G20" s="32">
        <v>7210</v>
      </c>
      <c r="H20" s="32"/>
      <c r="I20" s="32"/>
      <c r="J20" s="32"/>
      <c r="K20" s="32"/>
      <c r="L20" s="32">
        <v>4082</v>
      </c>
      <c r="M20" s="32"/>
      <c r="N20" s="32"/>
      <c r="O20" s="32">
        <v>1413</v>
      </c>
      <c r="P20" s="32"/>
      <c r="Q20" s="32">
        <v>3016</v>
      </c>
      <c r="R20" s="32">
        <v>8511</v>
      </c>
      <c r="S20" s="32">
        <v>33</v>
      </c>
      <c r="T20" s="32">
        <v>38029</v>
      </c>
      <c r="U20" s="32">
        <v>3</v>
      </c>
      <c r="V20" s="32">
        <v>4503</v>
      </c>
      <c r="W20" s="32"/>
      <c r="X20" s="32"/>
      <c r="Y20" s="32">
        <v>4</v>
      </c>
      <c r="Z20" s="32">
        <v>7136</v>
      </c>
      <c r="AA20" s="32">
        <v>26</v>
      </c>
      <c r="AB20" s="32">
        <v>26390</v>
      </c>
      <c r="AC20" s="32"/>
    </row>
    <row r="21" s="13" customFormat="1" ht="18.75" customHeight="1" spans="1:29">
      <c r="A21" s="32">
        <v>14</v>
      </c>
      <c r="B21" s="33" t="s">
        <v>24</v>
      </c>
      <c r="C21" s="32">
        <v>11</v>
      </c>
      <c r="D21" s="32">
        <v>10</v>
      </c>
      <c r="E21" s="32">
        <v>8580</v>
      </c>
      <c r="F21" s="32">
        <v>1</v>
      </c>
      <c r="G21" s="32">
        <v>1030</v>
      </c>
      <c r="H21" s="32"/>
      <c r="I21" s="32"/>
      <c r="J21" s="32"/>
      <c r="K21" s="32"/>
      <c r="L21" s="32">
        <v>1570</v>
      </c>
      <c r="M21" s="32"/>
      <c r="N21" s="32"/>
      <c r="O21" s="32"/>
      <c r="P21" s="32"/>
      <c r="Q21" s="32">
        <v>754</v>
      </c>
      <c r="R21" s="32">
        <v>2324</v>
      </c>
      <c r="S21" s="32">
        <v>11</v>
      </c>
      <c r="T21" s="32">
        <v>11934</v>
      </c>
      <c r="U21" s="32"/>
      <c r="V21" s="32"/>
      <c r="W21" s="32"/>
      <c r="X21" s="32"/>
      <c r="Y21" s="32">
        <v>1</v>
      </c>
      <c r="Z21" s="32">
        <v>1784</v>
      </c>
      <c r="AA21" s="32">
        <v>10</v>
      </c>
      <c r="AB21" s="32">
        <v>10150</v>
      </c>
      <c r="AC21" s="32"/>
    </row>
    <row r="22" s="13" customFormat="1" ht="18.75" customHeight="1" spans="1:29">
      <c r="A22" s="32">
        <v>15</v>
      </c>
      <c r="B22" s="33" t="s">
        <v>57</v>
      </c>
      <c r="C22" s="32">
        <v>17</v>
      </c>
      <c r="D22" s="32">
        <v>13</v>
      </c>
      <c r="E22" s="32">
        <v>11154</v>
      </c>
      <c r="F22" s="32">
        <v>4</v>
      </c>
      <c r="G22" s="32">
        <v>4120</v>
      </c>
      <c r="H22" s="32"/>
      <c r="I22" s="32"/>
      <c r="J22" s="32"/>
      <c r="K22" s="32"/>
      <c r="L22" s="32">
        <v>2041</v>
      </c>
      <c r="M22" s="32"/>
      <c r="N22" s="32"/>
      <c r="O22" s="32"/>
      <c r="P22" s="32"/>
      <c r="Q22" s="32">
        <v>3016</v>
      </c>
      <c r="R22" s="32">
        <v>5057</v>
      </c>
      <c r="S22" s="32">
        <v>17</v>
      </c>
      <c r="T22" s="32">
        <v>20331</v>
      </c>
      <c r="U22" s="32">
        <v>2</v>
      </c>
      <c r="V22" s="32">
        <v>3568</v>
      </c>
      <c r="W22" s="32"/>
      <c r="X22" s="32"/>
      <c r="Y22" s="32">
        <v>2</v>
      </c>
      <c r="Z22" s="32">
        <v>3568</v>
      </c>
      <c r="AA22" s="32">
        <v>13</v>
      </c>
      <c r="AB22" s="32">
        <v>13195</v>
      </c>
      <c r="AC22" s="32"/>
    </row>
    <row r="23" s="13" customFormat="1" ht="18.75" customHeight="1" spans="1:29">
      <c r="A23" s="32">
        <v>16</v>
      </c>
      <c r="B23" s="33" t="s">
        <v>25</v>
      </c>
      <c r="C23" s="32">
        <v>24</v>
      </c>
      <c r="D23" s="32">
        <v>15</v>
      </c>
      <c r="E23" s="32">
        <v>12870</v>
      </c>
      <c r="F23" s="32">
        <v>8</v>
      </c>
      <c r="G23" s="32">
        <v>8240</v>
      </c>
      <c r="H23" s="32"/>
      <c r="I23" s="32"/>
      <c r="J23" s="32">
        <v>1</v>
      </c>
      <c r="K23" s="32">
        <v>1030</v>
      </c>
      <c r="L23" s="32">
        <v>2355</v>
      </c>
      <c r="M23" s="32"/>
      <c r="N23" s="32"/>
      <c r="O23" s="32">
        <v>1413</v>
      </c>
      <c r="P23" s="32"/>
      <c r="Q23" s="32">
        <v>4524</v>
      </c>
      <c r="R23" s="32">
        <v>8292</v>
      </c>
      <c r="S23" s="32">
        <v>24</v>
      </c>
      <c r="T23" s="32">
        <v>30432</v>
      </c>
      <c r="U23" s="32"/>
      <c r="V23" s="32"/>
      <c r="W23" s="32"/>
      <c r="X23" s="32"/>
      <c r="Y23" s="32">
        <v>6</v>
      </c>
      <c r="Z23" s="32">
        <v>10704</v>
      </c>
      <c r="AA23" s="32">
        <v>18</v>
      </c>
      <c r="AB23" s="32">
        <v>19728</v>
      </c>
      <c r="AC23" s="32"/>
    </row>
    <row r="24" s="13" customFormat="1" ht="18.75" customHeight="1" spans="1:29">
      <c r="A24" s="32">
        <v>17</v>
      </c>
      <c r="B24" s="33" t="s">
        <v>58</v>
      </c>
      <c r="C24" s="32">
        <v>21</v>
      </c>
      <c r="D24" s="32">
        <v>13</v>
      </c>
      <c r="E24" s="32">
        <v>11154</v>
      </c>
      <c r="F24" s="32">
        <v>8</v>
      </c>
      <c r="G24" s="32">
        <v>8240</v>
      </c>
      <c r="H24" s="32"/>
      <c r="I24" s="32"/>
      <c r="J24" s="32"/>
      <c r="K24" s="32"/>
      <c r="L24" s="32">
        <v>2041</v>
      </c>
      <c r="M24" s="32">
        <v>376</v>
      </c>
      <c r="N24" s="32"/>
      <c r="O24" s="32">
        <v>471</v>
      </c>
      <c r="P24" s="32"/>
      <c r="Q24" s="32">
        <v>3770</v>
      </c>
      <c r="R24" s="32">
        <v>6658</v>
      </c>
      <c r="S24" s="32">
        <v>21</v>
      </c>
      <c r="T24" s="32">
        <v>26052</v>
      </c>
      <c r="U24" s="32">
        <v>3</v>
      </c>
      <c r="V24" s="32">
        <v>3937</v>
      </c>
      <c r="W24" s="32"/>
      <c r="X24" s="32"/>
      <c r="Y24" s="32">
        <v>5</v>
      </c>
      <c r="Z24" s="32">
        <v>8920</v>
      </c>
      <c r="AA24" s="32">
        <v>13</v>
      </c>
      <c r="AB24" s="32">
        <v>13195</v>
      </c>
      <c r="AC24" s="32"/>
    </row>
    <row r="25" s="13" customFormat="1" ht="18.75" customHeight="1" spans="1:29">
      <c r="A25" s="32">
        <v>18</v>
      </c>
      <c r="B25" s="33" t="s">
        <v>26</v>
      </c>
      <c r="C25" s="32">
        <v>21</v>
      </c>
      <c r="D25" s="32">
        <v>17</v>
      </c>
      <c r="E25" s="32">
        <v>14586</v>
      </c>
      <c r="F25" s="32">
        <v>4</v>
      </c>
      <c r="G25" s="32">
        <v>4120</v>
      </c>
      <c r="H25" s="32"/>
      <c r="I25" s="32"/>
      <c r="J25" s="32"/>
      <c r="K25" s="32"/>
      <c r="L25" s="32">
        <v>2669</v>
      </c>
      <c r="M25" s="32"/>
      <c r="N25" s="32"/>
      <c r="O25" s="32"/>
      <c r="P25" s="32"/>
      <c r="Q25" s="32">
        <v>3016</v>
      </c>
      <c r="R25" s="32">
        <v>5685</v>
      </c>
      <c r="S25" s="32">
        <v>21</v>
      </c>
      <c r="T25" s="32">
        <v>24391</v>
      </c>
      <c r="U25" s="32">
        <v>1</v>
      </c>
      <c r="V25" s="32">
        <v>1784</v>
      </c>
      <c r="W25" s="32"/>
      <c r="X25" s="32"/>
      <c r="Y25" s="32">
        <v>3</v>
      </c>
      <c r="Z25" s="32">
        <v>5352</v>
      </c>
      <c r="AA25" s="32">
        <v>17</v>
      </c>
      <c r="AB25" s="32">
        <v>17255</v>
      </c>
      <c r="AC25" s="36"/>
    </row>
    <row r="26" s="13" customFormat="1" ht="18.75" customHeight="1" spans="1:29">
      <c r="A26" s="32">
        <v>19</v>
      </c>
      <c r="B26" s="33" t="s">
        <v>59</v>
      </c>
      <c r="C26" s="32">
        <v>18</v>
      </c>
      <c r="D26" s="32">
        <v>13</v>
      </c>
      <c r="E26" s="32">
        <v>11154</v>
      </c>
      <c r="F26" s="32">
        <v>5</v>
      </c>
      <c r="G26" s="32">
        <v>5150</v>
      </c>
      <c r="H26" s="32"/>
      <c r="I26" s="32"/>
      <c r="J26" s="32"/>
      <c r="K26" s="32"/>
      <c r="L26" s="32">
        <v>2041</v>
      </c>
      <c r="M26" s="32"/>
      <c r="N26" s="32"/>
      <c r="O26" s="32">
        <v>1413</v>
      </c>
      <c r="P26" s="32"/>
      <c r="Q26" s="32">
        <v>1508</v>
      </c>
      <c r="R26" s="32">
        <v>4962</v>
      </c>
      <c r="S26" s="32">
        <v>18</v>
      </c>
      <c r="T26" s="32">
        <v>21266</v>
      </c>
      <c r="U26" s="32"/>
      <c r="V26" s="32"/>
      <c r="W26" s="32"/>
      <c r="X26" s="32"/>
      <c r="Y26" s="32"/>
      <c r="Z26" s="32"/>
      <c r="AA26" s="32">
        <v>18</v>
      </c>
      <c r="AB26" s="32">
        <v>21266</v>
      </c>
      <c r="AC26" s="36"/>
    </row>
    <row r="27" s="13" customFormat="1" ht="18.75" customHeight="1" spans="1:29">
      <c r="A27" s="32">
        <v>20</v>
      </c>
      <c r="B27" s="33" t="s">
        <v>27</v>
      </c>
      <c r="C27" s="32">
        <v>16</v>
      </c>
      <c r="D27" s="32">
        <v>11</v>
      </c>
      <c r="E27" s="32">
        <v>9438</v>
      </c>
      <c r="F27" s="32">
        <v>5</v>
      </c>
      <c r="G27" s="32">
        <v>5150</v>
      </c>
      <c r="H27" s="32"/>
      <c r="I27" s="32"/>
      <c r="J27" s="32"/>
      <c r="K27" s="32"/>
      <c r="L27" s="32">
        <v>1727</v>
      </c>
      <c r="M27" s="32"/>
      <c r="N27" s="32"/>
      <c r="O27" s="32">
        <v>471</v>
      </c>
      <c r="P27" s="32"/>
      <c r="Q27" s="32">
        <v>3016</v>
      </c>
      <c r="R27" s="32">
        <v>5214</v>
      </c>
      <c r="S27" s="32">
        <v>16</v>
      </c>
      <c r="T27" s="32">
        <v>19802</v>
      </c>
      <c r="U27" s="32"/>
      <c r="V27" s="32"/>
      <c r="W27" s="32"/>
      <c r="X27" s="32"/>
      <c r="Y27" s="32">
        <v>3</v>
      </c>
      <c r="Z27" s="32">
        <v>5352</v>
      </c>
      <c r="AA27" s="32">
        <v>13</v>
      </c>
      <c r="AB27" s="32">
        <v>14450</v>
      </c>
      <c r="AC27" s="32"/>
    </row>
    <row r="28" s="13" customFormat="1" ht="18.75" customHeight="1" spans="1:29">
      <c r="A28" s="32">
        <v>21</v>
      </c>
      <c r="B28" s="33" t="s">
        <v>60</v>
      </c>
      <c r="C28" s="32">
        <v>20</v>
      </c>
      <c r="D28" s="32">
        <v>15</v>
      </c>
      <c r="E28" s="32">
        <v>12870</v>
      </c>
      <c r="F28" s="32">
        <v>5</v>
      </c>
      <c r="G28" s="32">
        <v>5150</v>
      </c>
      <c r="H28" s="32"/>
      <c r="I28" s="32"/>
      <c r="J28" s="32"/>
      <c r="K28" s="32"/>
      <c r="L28" s="32">
        <v>2355</v>
      </c>
      <c r="M28" s="32"/>
      <c r="N28" s="32"/>
      <c r="O28" s="32">
        <v>471</v>
      </c>
      <c r="P28" s="32"/>
      <c r="Q28" s="32">
        <v>3016</v>
      </c>
      <c r="R28" s="32">
        <v>5842</v>
      </c>
      <c r="S28" s="32">
        <v>20</v>
      </c>
      <c r="T28" s="32">
        <v>23862</v>
      </c>
      <c r="U28" s="32">
        <v>4</v>
      </c>
      <c r="V28" s="32">
        <v>6853</v>
      </c>
      <c r="W28" s="32"/>
      <c r="X28" s="32"/>
      <c r="Y28" s="32">
        <v>1</v>
      </c>
      <c r="Z28" s="32">
        <v>1784</v>
      </c>
      <c r="AA28" s="32">
        <v>15</v>
      </c>
      <c r="AB28" s="32">
        <v>15225</v>
      </c>
      <c r="AC28" s="32"/>
    </row>
    <row r="29" s="13" customFormat="1" ht="18.75" customHeight="1" spans="1:29">
      <c r="A29" s="32">
        <v>22</v>
      </c>
      <c r="B29" s="33" t="s">
        <v>61</v>
      </c>
      <c r="C29" s="32">
        <v>5</v>
      </c>
      <c r="D29" s="32">
        <v>3</v>
      </c>
      <c r="E29" s="32">
        <v>2574</v>
      </c>
      <c r="F29" s="32">
        <v>2</v>
      </c>
      <c r="G29" s="32">
        <v>2060</v>
      </c>
      <c r="H29" s="32"/>
      <c r="I29" s="32"/>
      <c r="J29" s="32"/>
      <c r="K29" s="35"/>
      <c r="L29" s="32">
        <v>471</v>
      </c>
      <c r="M29" s="32">
        <v>188</v>
      </c>
      <c r="N29" s="32"/>
      <c r="O29" s="32"/>
      <c r="P29" s="32"/>
      <c r="Q29" s="32">
        <v>754</v>
      </c>
      <c r="R29" s="32">
        <v>1413</v>
      </c>
      <c r="S29" s="32">
        <v>5</v>
      </c>
      <c r="T29" s="32">
        <v>6047</v>
      </c>
      <c r="U29" s="32"/>
      <c r="V29" s="32"/>
      <c r="W29" s="32">
        <v>1</v>
      </c>
      <c r="X29" s="32">
        <v>1218</v>
      </c>
      <c r="Y29" s="32">
        <v>1</v>
      </c>
      <c r="Z29" s="32">
        <v>1784</v>
      </c>
      <c r="AA29" s="32">
        <v>3</v>
      </c>
      <c r="AB29" s="32">
        <v>3045</v>
      </c>
      <c r="AC29" s="32"/>
    </row>
    <row r="30" ht="18.75" customHeight="1" spans="1:29">
      <c r="A30" s="32"/>
      <c r="B30" s="33" t="s">
        <v>28</v>
      </c>
      <c r="C30" s="32">
        <f t="shared" ref="C30:AD30" si="0">SUM(C8:C29)</f>
        <v>624</v>
      </c>
      <c r="D30" s="32">
        <f t="shared" si="0"/>
        <v>461</v>
      </c>
      <c r="E30" s="32">
        <f t="shared" si="0"/>
        <v>395538</v>
      </c>
      <c r="F30" s="32">
        <f t="shared" si="0"/>
        <v>137</v>
      </c>
      <c r="G30" s="32">
        <f t="shared" si="0"/>
        <v>141110</v>
      </c>
      <c r="H30" s="32">
        <f t="shared" si="0"/>
        <v>2</v>
      </c>
      <c r="I30" s="32">
        <f t="shared" si="0"/>
        <v>1716</v>
      </c>
      <c r="J30" s="32">
        <f t="shared" si="0"/>
        <v>28</v>
      </c>
      <c r="K30" s="32">
        <f t="shared" si="0"/>
        <v>28840</v>
      </c>
      <c r="L30" s="32">
        <f t="shared" si="0"/>
        <v>72691</v>
      </c>
      <c r="M30" s="32">
        <f t="shared" si="0"/>
        <v>1316</v>
      </c>
      <c r="N30" s="32">
        <f t="shared" si="0"/>
        <v>0</v>
      </c>
      <c r="O30" s="32">
        <f t="shared" si="0"/>
        <v>11775</v>
      </c>
      <c r="P30" s="32">
        <f t="shared" si="0"/>
        <v>0</v>
      </c>
      <c r="Q30" s="32">
        <f t="shared" si="0"/>
        <v>100282</v>
      </c>
      <c r="R30" s="32">
        <f t="shared" si="0"/>
        <v>186064</v>
      </c>
      <c r="S30" s="32">
        <f t="shared" si="0"/>
        <v>628</v>
      </c>
      <c r="T30" s="32">
        <f t="shared" si="0"/>
        <v>753268</v>
      </c>
      <c r="U30" s="32">
        <f t="shared" si="0"/>
        <v>25</v>
      </c>
      <c r="V30" s="32">
        <f t="shared" si="0"/>
        <v>39223</v>
      </c>
      <c r="W30" s="32">
        <f t="shared" si="0"/>
        <v>5</v>
      </c>
      <c r="X30" s="32">
        <f t="shared" si="0"/>
        <v>7505</v>
      </c>
      <c r="Y30" s="32">
        <f t="shared" si="0"/>
        <v>108</v>
      </c>
      <c r="Z30" s="32">
        <f t="shared" si="0"/>
        <v>192672</v>
      </c>
      <c r="AA30" s="32">
        <f t="shared" si="0"/>
        <v>490</v>
      </c>
      <c r="AB30" s="32">
        <f t="shared" si="0"/>
        <v>513868</v>
      </c>
      <c r="AC30" s="32"/>
    </row>
    <row r="31" s="26" customFormat="1" ht="12" customHeight="1" spans="1:29">
      <c r="A31" s="34" t="s">
        <v>62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="26" customFormat="1" ht="13" customHeight="1" spans="1:29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</sheetData>
  <mergeCells count="29">
    <mergeCell ref="A1:AC1"/>
    <mergeCell ref="A2:AC2"/>
    <mergeCell ref="U5:V5"/>
    <mergeCell ref="W5:X5"/>
    <mergeCell ref="Y5:Z5"/>
    <mergeCell ref="AA5:AB5"/>
    <mergeCell ref="A3:A7"/>
    <mergeCell ref="B3:B7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5:L6"/>
    <mergeCell ref="M5:M6"/>
    <mergeCell ref="N5:N6"/>
    <mergeCell ref="O5:O6"/>
    <mergeCell ref="P5:P6"/>
    <mergeCell ref="Q5:Q6"/>
    <mergeCell ref="R5:R6"/>
    <mergeCell ref="AC3:AC7"/>
    <mergeCell ref="S3:T5"/>
    <mergeCell ref="L3:R4"/>
    <mergeCell ref="U3:AB4"/>
    <mergeCell ref="A31:AC32"/>
  </mergeCells>
  <printOptions horizontalCentered="1"/>
  <pageMargins left="0.118055555555556" right="0.118055555555556" top="0.590277777777778" bottom="0.196527777777778" header="0.511805555555556" footer="0.314583333333333"/>
  <pageSetup paperSize="9" scale="85" orientation="landscape" horizontalDpi="6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28"/>
  <sheetViews>
    <sheetView workbookViewId="0">
      <pane ySplit="5" topLeftCell="A6" activePane="bottomLeft" state="frozen"/>
      <selection/>
      <selection pane="bottomLeft" activeCell="A2" sqref="A2:G2"/>
    </sheetView>
  </sheetViews>
  <sheetFormatPr defaultColWidth="9" defaultRowHeight="14.25"/>
  <cols>
    <col min="1" max="1" width="8.75" style="1" customWidth="1"/>
    <col min="2" max="6" width="13.625" style="1" customWidth="1"/>
    <col min="7" max="7" width="7.5" style="1" customWidth="1"/>
    <col min="8" max="9" width="6.5" style="1" customWidth="1"/>
    <col min="10" max="10" width="9" style="14"/>
    <col min="11" max="11" width="11.125" style="1" customWidth="1"/>
    <col min="12" max="16384" width="9" style="1"/>
  </cols>
  <sheetData>
    <row r="1" ht="21" customHeight="1" spans="1:7">
      <c r="A1" s="2" t="s">
        <v>63</v>
      </c>
      <c r="B1" s="2"/>
      <c r="C1" s="2"/>
      <c r="D1" s="2"/>
      <c r="E1" s="2"/>
      <c r="F1" s="2"/>
      <c r="G1" s="2"/>
    </row>
    <row r="2" ht="42" customHeight="1" spans="1:9">
      <c r="A2" s="15" t="s">
        <v>64</v>
      </c>
      <c r="B2" s="15"/>
      <c r="C2" s="15"/>
      <c r="D2" s="15"/>
      <c r="E2" s="15"/>
      <c r="F2" s="15"/>
      <c r="G2" s="15"/>
      <c r="H2" s="16"/>
      <c r="I2" s="16"/>
    </row>
    <row r="3" ht="21" customHeight="1" spans="1:9">
      <c r="A3" s="17" t="s">
        <v>2</v>
      </c>
      <c r="B3" s="17" t="s">
        <v>3</v>
      </c>
      <c r="C3" s="17" t="s">
        <v>4</v>
      </c>
      <c r="D3" s="17" t="s">
        <v>65</v>
      </c>
      <c r="E3" s="17" t="s">
        <v>66</v>
      </c>
      <c r="F3" s="17" t="s">
        <v>67</v>
      </c>
      <c r="G3" s="17" t="s">
        <v>9</v>
      </c>
      <c r="H3" s="18"/>
      <c r="I3" s="18"/>
    </row>
    <row r="4" customFormat="1" ht="22" customHeight="1" spans="1:10">
      <c r="A4" s="17"/>
      <c r="B4" s="17"/>
      <c r="C4" s="17"/>
      <c r="D4" s="17"/>
      <c r="E4" s="17"/>
      <c r="F4" s="17"/>
      <c r="G4" s="17"/>
      <c r="H4" s="18"/>
      <c r="I4" s="18"/>
      <c r="J4" s="14"/>
    </row>
    <row r="5" customFormat="1" ht="48" customHeight="1" spans="1:10">
      <c r="A5" s="17"/>
      <c r="B5" s="17"/>
      <c r="C5" s="17"/>
      <c r="D5" s="17"/>
      <c r="E5" s="17"/>
      <c r="F5" s="17"/>
      <c r="G5" s="17"/>
      <c r="H5" s="18"/>
      <c r="I5" s="18"/>
      <c r="J5" s="14"/>
    </row>
    <row r="6" s="13" customFormat="1" ht="25" customHeight="1" spans="1:10">
      <c r="A6" s="10">
        <v>1</v>
      </c>
      <c r="B6" s="10" t="s">
        <v>15</v>
      </c>
      <c r="C6" s="10">
        <v>309001</v>
      </c>
      <c r="D6" s="19">
        <v>344</v>
      </c>
      <c r="E6" s="19">
        <v>594</v>
      </c>
      <c r="F6" s="11">
        <v>260370</v>
      </c>
      <c r="G6" s="10"/>
      <c r="H6" s="20"/>
      <c r="I6" s="20"/>
      <c r="J6" s="25"/>
    </row>
    <row r="7" s="13" customFormat="1" ht="25" customHeight="1" spans="1:10">
      <c r="A7" s="10">
        <v>2</v>
      </c>
      <c r="B7" s="10" t="s">
        <v>16</v>
      </c>
      <c r="C7" s="10">
        <v>309002</v>
      </c>
      <c r="D7" s="19">
        <v>202</v>
      </c>
      <c r="E7" s="19">
        <v>338</v>
      </c>
      <c r="F7" s="11">
        <v>132415</v>
      </c>
      <c r="G7" s="10"/>
      <c r="H7" s="20"/>
      <c r="I7" s="20"/>
      <c r="J7" s="25"/>
    </row>
    <row r="8" s="13" customFormat="1" ht="25" customHeight="1" spans="1:10">
      <c r="A8" s="10">
        <v>3</v>
      </c>
      <c r="B8" s="10" t="s">
        <v>17</v>
      </c>
      <c r="C8" s="10">
        <v>309003</v>
      </c>
      <c r="D8" s="19">
        <v>117</v>
      </c>
      <c r="E8" s="19">
        <v>220</v>
      </c>
      <c r="F8" s="11">
        <v>95130</v>
      </c>
      <c r="G8" s="10"/>
      <c r="H8" s="20"/>
      <c r="I8" s="20"/>
      <c r="J8" s="25"/>
    </row>
    <row r="9" s="13" customFormat="1" ht="25" customHeight="1" spans="1:10">
      <c r="A9" s="10">
        <v>4</v>
      </c>
      <c r="B9" s="10" t="s">
        <v>53</v>
      </c>
      <c r="C9" s="10">
        <v>309004</v>
      </c>
      <c r="D9" s="19">
        <v>93</v>
      </c>
      <c r="E9" s="19">
        <v>174</v>
      </c>
      <c r="F9" s="11">
        <v>85670</v>
      </c>
      <c r="G9" s="10"/>
      <c r="H9" s="20"/>
      <c r="I9" s="20"/>
      <c r="J9" s="25"/>
    </row>
    <row r="10" s="13" customFormat="1" ht="25" customHeight="1" spans="1:10">
      <c r="A10" s="10">
        <v>5</v>
      </c>
      <c r="B10" s="10" t="s">
        <v>18</v>
      </c>
      <c r="C10" s="10">
        <v>309005</v>
      </c>
      <c r="D10" s="19">
        <v>531</v>
      </c>
      <c r="E10" s="21">
        <v>959</v>
      </c>
      <c r="F10" s="11">
        <v>467720</v>
      </c>
      <c r="G10" s="10"/>
      <c r="H10" s="20"/>
      <c r="I10" s="20"/>
      <c r="J10" s="25"/>
    </row>
    <row r="11" s="13" customFormat="1" ht="25" customHeight="1" spans="1:10">
      <c r="A11" s="10">
        <v>6</v>
      </c>
      <c r="B11" s="10" t="s">
        <v>19</v>
      </c>
      <c r="C11" s="10">
        <v>309006</v>
      </c>
      <c r="D11" s="19">
        <v>598</v>
      </c>
      <c r="E11" s="19">
        <v>943</v>
      </c>
      <c r="F11" s="11">
        <v>464100</v>
      </c>
      <c r="G11" s="10"/>
      <c r="H11" s="20"/>
      <c r="I11" s="20"/>
      <c r="J11" s="25"/>
    </row>
    <row r="12" s="13" customFormat="1" ht="25" customHeight="1" spans="1:10">
      <c r="A12" s="10">
        <v>7</v>
      </c>
      <c r="B12" s="10" t="s">
        <v>20</v>
      </c>
      <c r="C12" s="10">
        <v>309008</v>
      </c>
      <c r="D12" s="19">
        <v>269</v>
      </c>
      <c r="E12" s="19">
        <v>481</v>
      </c>
      <c r="F12" s="11">
        <v>186670</v>
      </c>
      <c r="G12" s="10"/>
      <c r="H12" s="20"/>
      <c r="I12" s="20"/>
      <c r="J12" s="25"/>
    </row>
    <row r="13" s="13" customFormat="1" ht="25" customHeight="1" spans="1:10">
      <c r="A13" s="10">
        <v>8</v>
      </c>
      <c r="B13" s="10" t="s">
        <v>54</v>
      </c>
      <c r="C13" s="10">
        <v>309009</v>
      </c>
      <c r="D13" s="19">
        <v>222</v>
      </c>
      <c r="E13" s="19">
        <v>335</v>
      </c>
      <c r="F13" s="11">
        <v>135890</v>
      </c>
      <c r="G13" s="10"/>
      <c r="H13" s="20"/>
      <c r="I13" s="20"/>
      <c r="J13" s="25"/>
    </row>
    <row r="14" s="13" customFormat="1" ht="25" customHeight="1" spans="1:10">
      <c r="A14" s="10">
        <v>9</v>
      </c>
      <c r="B14" s="10" t="s">
        <v>21</v>
      </c>
      <c r="C14" s="10">
        <v>309011</v>
      </c>
      <c r="D14" s="19">
        <v>279</v>
      </c>
      <c r="E14" s="19">
        <v>480</v>
      </c>
      <c r="F14" s="11">
        <v>203580</v>
      </c>
      <c r="G14" s="22"/>
      <c r="H14" s="23"/>
      <c r="I14" s="23"/>
      <c r="J14" s="25"/>
    </row>
    <row r="15" s="13" customFormat="1" ht="25" customHeight="1" spans="1:10">
      <c r="A15" s="10">
        <v>10</v>
      </c>
      <c r="B15" s="10" t="s">
        <v>22</v>
      </c>
      <c r="C15" s="10">
        <v>309012</v>
      </c>
      <c r="D15" s="19">
        <v>131</v>
      </c>
      <c r="E15" s="19">
        <v>230</v>
      </c>
      <c r="F15" s="11">
        <v>100910</v>
      </c>
      <c r="G15" s="10"/>
      <c r="H15" s="20"/>
      <c r="I15" s="20"/>
      <c r="J15" s="25"/>
    </row>
    <row r="16" s="13" customFormat="1" ht="25" customHeight="1" spans="1:10">
      <c r="A16" s="10">
        <v>11</v>
      </c>
      <c r="B16" s="10" t="s">
        <v>55</v>
      </c>
      <c r="C16" s="10">
        <v>309017</v>
      </c>
      <c r="D16" s="19">
        <v>125</v>
      </c>
      <c r="E16" s="19">
        <v>221</v>
      </c>
      <c r="F16" s="11">
        <v>102780</v>
      </c>
      <c r="G16" s="10"/>
      <c r="H16" s="20"/>
      <c r="I16" s="20"/>
      <c r="J16" s="25"/>
    </row>
    <row r="17" s="13" customFormat="1" ht="25" customHeight="1" spans="1:10">
      <c r="A17" s="10">
        <v>12</v>
      </c>
      <c r="B17" s="10" t="s">
        <v>56</v>
      </c>
      <c r="C17" s="10">
        <v>309007</v>
      </c>
      <c r="D17" s="19">
        <v>236</v>
      </c>
      <c r="E17" s="19">
        <v>382</v>
      </c>
      <c r="F17" s="11">
        <v>165024</v>
      </c>
      <c r="G17" s="10"/>
      <c r="H17" s="20"/>
      <c r="I17" s="20"/>
      <c r="J17" s="25"/>
    </row>
    <row r="18" s="13" customFormat="1" ht="25" customHeight="1" spans="1:10">
      <c r="A18" s="10">
        <v>13</v>
      </c>
      <c r="B18" s="10" t="s">
        <v>23</v>
      </c>
      <c r="C18" s="10">
        <v>309010</v>
      </c>
      <c r="D18" s="19">
        <v>124</v>
      </c>
      <c r="E18" s="19">
        <v>184</v>
      </c>
      <c r="F18" s="11">
        <v>74700</v>
      </c>
      <c r="G18" s="10"/>
      <c r="H18" s="20"/>
      <c r="I18" s="20"/>
      <c r="J18" s="25"/>
    </row>
    <row r="19" s="13" customFormat="1" ht="25" customHeight="1" spans="1:10">
      <c r="A19" s="10">
        <v>14</v>
      </c>
      <c r="B19" s="10" t="s">
        <v>24</v>
      </c>
      <c r="C19" s="10">
        <v>309013</v>
      </c>
      <c r="D19" s="19">
        <v>169</v>
      </c>
      <c r="E19" s="19">
        <v>302</v>
      </c>
      <c r="F19" s="11">
        <v>132830</v>
      </c>
      <c r="G19" s="10"/>
      <c r="H19" s="20"/>
      <c r="I19" s="20"/>
      <c r="J19" s="25"/>
    </row>
    <row r="20" s="13" customFormat="1" ht="25" customHeight="1" spans="1:10">
      <c r="A20" s="10">
        <v>15</v>
      </c>
      <c r="B20" s="10" t="s">
        <v>57</v>
      </c>
      <c r="C20" s="10">
        <v>309014</v>
      </c>
      <c r="D20" s="19">
        <v>168</v>
      </c>
      <c r="E20" s="19">
        <v>247</v>
      </c>
      <c r="F20" s="11">
        <v>99385</v>
      </c>
      <c r="G20" s="10"/>
      <c r="H20" s="20"/>
      <c r="I20" s="20"/>
      <c r="J20" s="25"/>
    </row>
    <row r="21" s="13" customFormat="1" ht="25" customHeight="1" spans="1:10">
      <c r="A21" s="10">
        <v>16</v>
      </c>
      <c r="B21" s="10" t="s">
        <v>25</v>
      </c>
      <c r="C21" s="10">
        <v>309015</v>
      </c>
      <c r="D21" s="19">
        <v>86</v>
      </c>
      <c r="E21" s="19">
        <v>147</v>
      </c>
      <c r="F21" s="11">
        <v>67700</v>
      </c>
      <c r="G21" s="10"/>
      <c r="H21" s="20"/>
      <c r="I21" s="20"/>
      <c r="J21" s="25"/>
    </row>
    <row r="22" s="13" customFormat="1" ht="25" customHeight="1" spans="1:10">
      <c r="A22" s="10">
        <v>17</v>
      </c>
      <c r="B22" s="10" t="s">
        <v>58</v>
      </c>
      <c r="C22" s="10">
        <v>309016</v>
      </c>
      <c r="D22" s="19">
        <v>125</v>
      </c>
      <c r="E22" s="19">
        <v>238</v>
      </c>
      <c r="F22" s="11">
        <v>105110</v>
      </c>
      <c r="G22" s="10"/>
      <c r="H22" s="20"/>
      <c r="I22" s="20"/>
      <c r="J22" s="25"/>
    </row>
    <row r="23" s="13" customFormat="1" ht="25" customHeight="1" spans="1:10">
      <c r="A23" s="10">
        <v>18</v>
      </c>
      <c r="B23" s="10" t="s">
        <v>26</v>
      </c>
      <c r="C23" s="10">
        <v>309018</v>
      </c>
      <c r="D23" s="19">
        <v>110</v>
      </c>
      <c r="E23" s="19">
        <v>180</v>
      </c>
      <c r="F23" s="11">
        <v>71630</v>
      </c>
      <c r="G23" s="10"/>
      <c r="H23" s="20"/>
      <c r="I23" s="20"/>
      <c r="J23" s="25"/>
    </row>
    <row r="24" s="13" customFormat="1" ht="25" customHeight="1" spans="1:10">
      <c r="A24" s="10">
        <v>19</v>
      </c>
      <c r="B24" s="10" t="s">
        <v>59</v>
      </c>
      <c r="C24" s="10">
        <v>309019</v>
      </c>
      <c r="D24" s="19">
        <v>62</v>
      </c>
      <c r="E24" s="19">
        <v>121</v>
      </c>
      <c r="F24" s="11">
        <v>54495</v>
      </c>
      <c r="G24" s="10"/>
      <c r="H24" s="20"/>
      <c r="I24" s="20"/>
      <c r="J24" s="25"/>
    </row>
    <row r="25" s="13" customFormat="1" ht="25" customHeight="1" spans="1:10">
      <c r="A25" s="10">
        <v>20</v>
      </c>
      <c r="B25" s="10" t="s">
        <v>27</v>
      </c>
      <c r="C25" s="10">
        <v>309020</v>
      </c>
      <c r="D25" s="19">
        <v>97</v>
      </c>
      <c r="E25" s="19">
        <v>151</v>
      </c>
      <c r="F25" s="24">
        <v>66370</v>
      </c>
      <c r="G25" s="10"/>
      <c r="H25" s="20"/>
      <c r="I25" s="20"/>
      <c r="J25" s="25"/>
    </row>
    <row r="26" s="13" customFormat="1" ht="25" customHeight="1" spans="1:10">
      <c r="A26" s="10">
        <v>21</v>
      </c>
      <c r="B26" s="10" t="s">
        <v>60</v>
      </c>
      <c r="C26" s="10">
        <v>309021</v>
      </c>
      <c r="D26" s="19">
        <v>58</v>
      </c>
      <c r="E26" s="19">
        <v>109</v>
      </c>
      <c r="F26" s="11">
        <v>44575</v>
      </c>
      <c r="G26" s="10"/>
      <c r="H26" s="20"/>
      <c r="I26" s="20"/>
      <c r="J26" s="25"/>
    </row>
    <row r="27" s="13" customFormat="1" ht="25" customHeight="1" spans="1:10">
      <c r="A27" s="10">
        <v>22</v>
      </c>
      <c r="B27" s="10" t="s">
        <v>61</v>
      </c>
      <c r="C27" s="10">
        <v>309022</v>
      </c>
      <c r="D27" s="19">
        <v>74</v>
      </c>
      <c r="E27" s="19">
        <v>109</v>
      </c>
      <c r="F27" s="11">
        <v>45770</v>
      </c>
      <c r="G27" s="10"/>
      <c r="H27" s="20"/>
      <c r="I27" s="20"/>
      <c r="J27" s="25"/>
    </row>
    <row r="28" ht="25" customHeight="1" spans="1:9">
      <c r="A28" s="10"/>
      <c r="B28" s="10" t="s">
        <v>68</v>
      </c>
      <c r="C28" s="10"/>
      <c r="D28" s="19">
        <f>SUM(D6:D27)</f>
        <v>4220</v>
      </c>
      <c r="E28" s="19">
        <f>SUM(E6:E27)</f>
        <v>7145</v>
      </c>
      <c r="F28" s="19">
        <f>SUM(F6:F27)</f>
        <v>3162824</v>
      </c>
      <c r="G28" s="10"/>
      <c r="H28" s="20"/>
      <c r="I28" s="20"/>
    </row>
  </sheetData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551181102362205" right="0.354330708661417" top="0.275" bottom="0.393700787401575" header="0.393055555555556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7"/>
  <sheetViews>
    <sheetView workbookViewId="0">
      <pane ySplit="5" topLeftCell="A6" activePane="bottomLeft" state="frozen"/>
      <selection/>
      <selection pane="bottomLeft" activeCell="C8" sqref="C8"/>
    </sheetView>
  </sheetViews>
  <sheetFormatPr defaultColWidth="9" defaultRowHeight="14.25" outlineLevelCol="5"/>
  <cols>
    <col min="1" max="1" width="8.125" style="1" customWidth="1"/>
    <col min="2" max="2" width="14.875" style="1" customWidth="1"/>
    <col min="3" max="3" width="13.375" style="1" customWidth="1"/>
    <col min="4" max="4" width="16.75" style="1" customWidth="1"/>
    <col min="5" max="5" width="19" style="1" customWidth="1"/>
    <col min="6" max="6" width="13.875" style="1" customWidth="1"/>
    <col min="7" max="16384" width="9" style="1"/>
  </cols>
  <sheetData>
    <row r="1" ht="23" customHeight="1" spans="1:6">
      <c r="A1" s="2" t="s">
        <v>69</v>
      </c>
      <c r="B1" s="2"/>
      <c r="C1" s="2"/>
      <c r="D1" s="2"/>
      <c r="E1" s="2"/>
      <c r="F1" s="2"/>
    </row>
    <row r="2" ht="38" customHeight="1" spans="1:6">
      <c r="A2" s="3" t="s">
        <v>70</v>
      </c>
      <c r="B2" s="3"/>
      <c r="C2" s="3"/>
      <c r="D2" s="3"/>
      <c r="E2" s="3"/>
      <c r="F2" s="3"/>
    </row>
    <row r="3" s="1" customFormat="1" ht="30" customHeight="1" spans="1:6">
      <c r="A3" s="4" t="s">
        <v>2</v>
      </c>
      <c r="B3" s="4" t="s">
        <v>71</v>
      </c>
      <c r="C3" s="5" t="s">
        <v>72</v>
      </c>
      <c r="D3" s="5" t="s">
        <v>73</v>
      </c>
      <c r="E3" s="5" t="s">
        <v>74</v>
      </c>
      <c r="F3" s="4" t="s">
        <v>9</v>
      </c>
    </row>
    <row r="4" s="1" customFormat="1" ht="30" customHeight="1" spans="1:6">
      <c r="A4" s="6"/>
      <c r="B4" s="6"/>
      <c r="C4" s="7"/>
      <c r="D4" s="7"/>
      <c r="E4" s="7"/>
      <c r="F4" s="6"/>
    </row>
    <row r="5" s="1" customFormat="1" ht="32" customHeight="1" spans="1:6">
      <c r="A5" s="8"/>
      <c r="B5" s="8"/>
      <c r="C5" s="9"/>
      <c r="D5" s="9"/>
      <c r="E5" s="9"/>
      <c r="F5" s="8"/>
    </row>
    <row r="6" s="1" customFormat="1" ht="30" customHeight="1" spans="1:6">
      <c r="A6" s="10">
        <v>1</v>
      </c>
      <c r="B6" s="10" t="s">
        <v>15</v>
      </c>
      <c r="C6" s="11">
        <v>72</v>
      </c>
      <c r="D6" s="11">
        <v>105</v>
      </c>
      <c r="E6" s="11">
        <v>52030</v>
      </c>
      <c r="F6" s="10"/>
    </row>
    <row r="7" s="1" customFormat="1" ht="30" customHeight="1" spans="1:6">
      <c r="A7" s="10">
        <v>2</v>
      </c>
      <c r="B7" s="10" t="s">
        <v>16</v>
      </c>
      <c r="C7" s="11">
        <v>36</v>
      </c>
      <c r="D7" s="11">
        <v>52</v>
      </c>
      <c r="E7" s="11">
        <v>22120</v>
      </c>
      <c r="F7" s="10"/>
    </row>
    <row r="8" s="1" customFormat="1" ht="30" customHeight="1" spans="1:6">
      <c r="A8" s="10">
        <v>3</v>
      </c>
      <c r="B8" s="12" t="s">
        <v>25</v>
      </c>
      <c r="C8" s="12">
        <v>29</v>
      </c>
      <c r="D8" s="12">
        <v>42</v>
      </c>
      <c r="E8" s="12">
        <v>18810</v>
      </c>
      <c r="F8" s="10"/>
    </row>
    <row r="9" s="1" customFormat="1" ht="30" customHeight="1" spans="1:6">
      <c r="A9" s="10">
        <v>4</v>
      </c>
      <c r="B9" s="10" t="s">
        <v>23</v>
      </c>
      <c r="C9" s="11">
        <v>2</v>
      </c>
      <c r="D9" s="11">
        <v>2</v>
      </c>
      <c r="E9" s="11">
        <v>1260</v>
      </c>
      <c r="F9" s="10"/>
    </row>
    <row r="10" s="1" customFormat="1" ht="30" customHeight="1" spans="1:6">
      <c r="A10" s="10">
        <v>5</v>
      </c>
      <c r="B10" s="10" t="s">
        <v>18</v>
      </c>
      <c r="C10" s="11">
        <v>5</v>
      </c>
      <c r="D10" s="11">
        <v>6</v>
      </c>
      <c r="E10" s="11">
        <v>2800</v>
      </c>
      <c r="F10" s="10"/>
    </row>
    <row r="11" s="1" customFormat="1" ht="30" customHeight="1" spans="1:6">
      <c r="A11" s="10">
        <v>6</v>
      </c>
      <c r="B11" s="10" t="s">
        <v>19</v>
      </c>
      <c r="C11" s="11">
        <v>12</v>
      </c>
      <c r="D11" s="11">
        <v>19</v>
      </c>
      <c r="E11" s="11">
        <v>9030</v>
      </c>
      <c r="F11" s="10"/>
    </row>
    <row r="12" s="1" customFormat="1" ht="30" customHeight="1" spans="1:6">
      <c r="A12" s="10">
        <v>7</v>
      </c>
      <c r="B12" s="10" t="s">
        <v>20</v>
      </c>
      <c r="C12" s="11">
        <v>8</v>
      </c>
      <c r="D12" s="11">
        <v>15</v>
      </c>
      <c r="E12" s="11">
        <v>4310</v>
      </c>
      <c r="F12" s="10"/>
    </row>
    <row r="13" s="1" customFormat="1" ht="30" customHeight="1" spans="1:6">
      <c r="A13" s="10">
        <v>8</v>
      </c>
      <c r="B13" s="10" t="s">
        <v>27</v>
      </c>
      <c r="C13" s="11">
        <v>4</v>
      </c>
      <c r="D13" s="11">
        <v>4</v>
      </c>
      <c r="E13" s="11">
        <v>2400</v>
      </c>
      <c r="F13" s="10"/>
    </row>
    <row r="14" s="1" customFormat="1" ht="30" customHeight="1" spans="1:6">
      <c r="A14" s="10">
        <v>9</v>
      </c>
      <c r="B14" s="10" t="s">
        <v>56</v>
      </c>
      <c r="C14" s="11">
        <v>3</v>
      </c>
      <c r="D14" s="11">
        <v>4</v>
      </c>
      <c r="E14" s="11">
        <v>2260</v>
      </c>
      <c r="F14" s="10"/>
    </row>
    <row r="15" s="1" customFormat="1" ht="30" customHeight="1" spans="1:6">
      <c r="A15" s="10">
        <v>10</v>
      </c>
      <c r="B15" s="10" t="s">
        <v>53</v>
      </c>
      <c r="C15" s="11">
        <v>1</v>
      </c>
      <c r="D15" s="11">
        <v>2</v>
      </c>
      <c r="E15" s="11">
        <v>1000</v>
      </c>
      <c r="F15" s="10"/>
    </row>
    <row r="16" s="1" customFormat="1" ht="30" customHeight="1" spans="1:6">
      <c r="A16" s="10">
        <v>11</v>
      </c>
      <c r="B16" s="10" t="s">
        <v>54</v>
      </c>
      <c r="C16" s="11">
        <v>2</v>
      </c>
      <c r="D16" s="11">
        <v>3</v>
      </c>
      <c r="E16" s="11">
        <v>1350</v>
      </c>
      <c r="F16" s="10"/>
    </row>
    <row r="17" ht="30" customHeight="1" spans="1:6">
      <c r="A17" s="10"/>
      <c r="B17" s="10" t="s">
        <v>75</v>
      </c>
      <c r="C17" s="11">
        <f>SUM(C6:C16)</f>
        <v>174</v>
      </c>
      <c r="D17" s="11">
        <f>SUM(D6:D16)</f>
        <v>254</v>
      </c>
      <c r="E17" s="11">
        <f>SUM(E6:E16)</f>
        <v>117370</v>
      </c>
      <c r="F17" s="10"/>
    </row>
  </sheetData>
  <mergeCells count="8">
    <mergeCell ref="A1:F1"/>
    <mergeCell ref="A2:F2"/>
    <mergeCell ref="A3:A5"/>
    <mergeCell ref="B3:B5"/>
    <mergeCell ref="C3:C5"/>
    <mergeCell ref="D3:D5"/>
    <mergeCell ref="E3:E5"/>
    <mergeCell ref="F3:F5"/>
  </mergeCells>
  <printOptions horizontalCentered="1"/>
  <pageMargins left="0.393700787401575" right="0.196850393700787" top="0.78740157480315" bottom="0.59055118110236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附件四4月份孤儿保障金</vt:lpstr>
      <vt:lpstr>附件三4月份特困保障金</vt:lpstr>
      <vt:lpstr>附件二4月份农村低保保障金</vt:lpstr>
      <vt:lpstr>附件一4月份城市低保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Administrator</cp:lastModifiedBy>
  <dcterms:created xsi:type="dcterms:W3CDTF">2006-12-02T02:29:00Z</dcterms:created>
  <cp:lastPrinted>2019-01-14T01:55:00Z</cp:lastPrinted>
  <dcterms:modified xsi:type="dcterms:W3CDTF">2021-04-09T09:12:14Z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9FDBD5B56A634F7DA8FD3E1EF853D8DC</vt:lpwstr>
  </property>
</Properties>
</file>