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<sst xmlns="http://schemas.openxmlformats.org/spreadsheetml/2006/main" count="39" uniqueCount="24">
  <si>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 xml:space="preserve"> 附件： </t>
  </si>
  <si>
    <r>
      <t xml:space="preserve">                      </t>
    </r>
    <r>
      <rPr>
        <b/>
        <sz val="14"/>
        <rFont val="宋体"/>
        <family val="0"/>
      </rPr>
      <t>2020年仙夹镇粮食生产指导性计划分解表</t>
    </r>
    <r>
      <rPr>
        <b/>
        <sz val="12"/>
        <rFont val="宋体"/>
        <family val="0"/>
      </rPr>
      <t xml:space="preserve">                      单位：亩、吨</t>
    </r>
  </si>
  <si>
    <t>全年粮食</t>
  </si>
  <si>
    <t>一、春粮</t>
  </si>
  <si>
    <t>马铃薯</t>
  </si>
  <si>
    <t>二、夏粮</t>
  </si>
  <si>
    <t>早稻</t>
  </si>
  <si>
    <t>三、秋粮</t>
  </si>
  <si>
    <t>1、中稻</t>
  </si>
  <si>
    <t>2、晚稻</t>
  </si>
  <si>
    <t>3、甘薯</t>
  </si>
  <si>
    <t>面积</t>
  </si>
  <si>
    <t>总产量</t>
  </si>
  <si>
    <t>产量</t>
  </si>
  <si>
    <t>夹际</t>
  </si>
  <si>
    <t>东里</t>
  </si>
  <si>
    <t>德田</t>
  </si>
  <si>
    <t>美寨</t>
  </si>
  <si>
    <t>龙美</t>
  </si>
  <si>
    <t>龙水</t>
  </si>
  <si>
    <t>龙湖</t>
  </si>
  <si>
    <t>山后</t>
  </si>
  <si>
    <t>合计</t>
  </si>
  <si>
    <t>4130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</si>
</sst>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2" fillId="0" borderId="10" xfId="63" applyNumberFormat="1" applyFont="1" applyBorder="1" applyAlignment="1">
      <alignment horizontal="center" vertical="center"/>
      <protection/>
    </xf>
    <xf numFmtId="176" fontId="3" fillId="0" borderId="10" xfId="63" applyNumberFormat="1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176" fontId="4" fillId="0" borderId="11" xfId="63" applyNumberFormat="1" applyFont="1" applyBorder="1" applyAlignment="1">
      <alignment horizontal="center" vertical="center"/>
      <protection/>
    </xf>
    <xf numFmtId="176" fontId="4" fillId="0" borderId="12" xfId="63" applyNumberFormat="1" applyFont="1" applyBorder="1" applyAlignment="1">
      <alignment horizontal="center" vertical="center"/>
      <protection/>
    </xf>
    <xf numFmtId="176" fontId="4" fillId="0" borderId="13" xfId="63" applyNumberFormat="1" applyFont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/>
      <protection/>
    </xf>
    <xf numFmtId="49" fontId="5" fillId="0" borderId="10" xfId="63" applyNumberFormat="1" applyFont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3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U17"/>
  <sheetViews>
    <sheetView tabSelected="1" workbookViewId="0" topLeftCell="A1">
      <selection activeCell="A4" sqref="A4:T4"/>
    </sheetView>
  </sheetViews>
  <sheetFormatPr defaultColWidth="9.00390625" defaultRowHeight="14.25"/>
  <cols>
    <col min="1" max="1" width="5.75390625" style="0" customWidth="1"/>
    <col min="2" max="2" width="5.25390625" style="0" customWidth="1"/>
    <col min="3" max="3" width="6.50390625" style="0" customWidth="1"/>
    <col min="4" max="4" width="5.75390625" style="0" customWidth="1"/>
    <col min="5" max="7" width="6.125" style="0" customWidth="1"/>
    <col min="8" max="8" width="5.75390625" style="0" customWidth="1"/>
    <col min="9" max="9" width="6.75390625" style="0" customWidth="1"/>
    <col min="10" max="10" width="7.50390625" style="0" customWidth="1"/>
    <col min="11" max="11" width="6.375" style="0" customWidth="1"/>
    <col min="12" max="13" width="7.75390625" style="0" customWidth="1"/>
    <col min="14" max="14" width="7.25390625" style="0" customWidth="1"/>
    <col min="15" max="15" width="6.375" style="0" customWidth="1"/>
    <col min="16" max="16" width="5.375" style="0" customWidth="1"/>
    <col min="17" max="17" width="6.125" style="0" customWidth="1"/>
    <col min="18" max="18" width="5.75390625" style="0" customWidth="1"/>
    <col min="19" max="19" width="6.625" style="0" customWidth="1"/>
    <col min="20" max="20" width="3.25390625" style="0" hidden="1" customWidth="1"/>
  </cols>
  <sheetData>
    <row r="3" ht="14.25">
      <c r="A3" s="1" t="s">
        <v>0</v>
      </c>
    </row>
    <row r="4" spans="1:20" ht="24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ht="0.75" customHeight="1" hidden="1">
      <c r="A5" s="4"/>
      <c r="B5" s="4"/>
      <c r="C5" s="4"/>
      <c r="D5" s="5"/>
      <c r="E5" s="5"/>
      <c r="F5" s="5"/>
      <c r="G5" s="5"/>
      <c r="H5" s="5"/>
      <c r="I5" s="5"/>
      <c r="J5" s="5"/>
      <c r="K5" s="5"/>
      <c r="L5" s="19"/>
      <c r="M5" s="19"/>
      <c r="N5" s="19"/>
      <c r="O5" s="19"/>
      <c r="P5" s="19"/>
      <c r="Q5" s="19"/>
      <c r="R5" s="19"/>
      <c r="S5" s="19"/>
      <c r="T5" s="19"/>
      <c r="U5" s="22"/>
    </row>
    <row r="6" spans="1:20" ht="30" customHeight="1">
      <c r="A6" s="4"/>
      <c r="B6" s="6" t="s">
        <v>2</v>
      </c>
      <c r="C6" s="7"/>
      <c r="D6" s="8" t="s">
        <v>3</v>
      </c>
      <c r="E6" s="9"/>
      <c r="F6" s="10" t="s">
        <v>4</v>
      </c>
      <c r="G6" s="10"/>
      <c r="H6" s="8" t="s">
        <v>5</v>
      </c>
      <c r="I6" s="9"/>
      <c r="J6" s="8" t="s">
        <v>6</v>
      </c>
      <c r="K6" s="9"/>
      <c r="L6" s="20" t="s">
        <v>7</v>
      </c>
      <c r="M6" s="21"/>
      <c r="N6" s="20" t="s">
        <v>8</v>
      </c>
      <c r="O6" s="21"/>
      <c r="P6" s="20" t="s">
        <v>9</v>
      </c>
      <c r="Q6" s="21"/>
      <c r="R6" s="20" t="s">
        <v>10</v>
      </c>
      <c r="S6" s="21"/>
      <c r="T6" s="23"/>
    </row>
    <row r="7" spans="1:20" ht="30" customHeight="1">
      <c r="A7" s="4"/>
      <c r="B7" s="11" t="s">
        <v>11</v>
      </c>
      <c r="C7" s="12" t="s">
        <v>12</v>
      </c>
      <c r="D7" s="13" t="s">
        <v>11</v>
      </c>
      <c r="E7" s="13" t="s">
        <v>13</v>
      </c>
      <c r="F7" s="13" t="s">
        <v>11</v>
      </c>
      <c r="G7" s="13" t="s">
        <v>13</v>
      </c>
      <c r="H7" s="13" t="s">
        <v>11</v>
      </c>
      <c r="I7" s="13" t="s">
        <v>13</v>
      </c>
      <c r="J7" s="13" t="s">
        <v>11</v>
      </c>
      <c r="K7" s="13" t="s">
        <v>13</v>
      </c>
      <c r="L7" s="13" t="s">
        <v>11</v>
      </c>
      <c r="M7" s="13" t="s">
        <v>13</v>
      </c>
      <c r="N7" s="13" t="s">
        <v>11</v>
      </c>
      <c r="O7" s="13" t="s">
        <v>13</v>
      </c>
      <c r="P7" s="13" t="s">
        <v>11</v>
      </c>
      <c r="Q7" s="13" t="s">
        <v>13</v>
      </c>
      <c r="R7" s="13" t="s">
        <v>11</v>
      </c>
      <c r="S7" s="13" t="s">
        <v>13</v>
      </c>
      <c r="T7" s="23"/>
    </row>
    <row r="8" spans="1:20" ht="30" customHeight="1">
      <c r="A8" s="4" t="s">
        <v>14</v>
      </c>
      <c r="B8" s="14">
        <v>1335</v>
      </c>
      <c r="C8" s="15">
        <v>812</v>
      </c>
      <c r="D8" s="16">
        <v>50</v>
      </c>
      <c r="E8" s="15">
        <v>20</v>
      </c>
      <c r="F8" s="16">
        <v>50</v>
      </c>
      <c r="G8" s="15">
        <v>20</v>
      </c>
      <c r="H8" s="15">
        <v>415</v>
      </c>
      <c r="I8" s="15">
        <v>332</v>
      </c>
      <c r="J8" s="15">
        <v>415</v>
      </c>
      <c r="K8" s="15">
        <v>332</v>
      </c>
      <c r="L8" s="15">
        <v>870</v>
      </c>
      <c r="M8" s="15">
        <v>460</v>
      </c>
      <c r="N8" s="16">
        <v>200</v>
      </c>
      <c r="O8" s="15">
        <v>160</v>
      </c>
      <c r="P8" s="16">
        <v>620</v>
      </c>
      <c r="Q8" s="15">
        <v>270</v>
      </c>
      <c r="R8" s="16">
        <v>50</v>
      </c>
      <c r="S8" s="15">
        <v>30</v>
      </c>
      <c r="T8" s="23"/>
    </row>
    <row r="9" spans="1:20" ht="30" customHeight="1">
      <c r="A9" s="4" t="s">
        <v>15</v>
      </c>
      <c r="B9" s="17">
        <v>1115</v>
      </c>
      <c r="C9" s="15">
        <v>695</v>
      </c>
      <c r="D9" s="16">
        <v>40</v>
      </c>
      <c r="E9" s="15">
        <v>16</v>
      </c>
      <c r="F9" s="16">
        <v>40</v>
      </c>
      <c r="G9" s="15">
        <v>16</v>
      </c>
      <c r="H9" s="16">
        <v>380</v>
      </c>
      <c r="I9" s="15">
        <v>304</v>
      </c>
      <c r="J9" s="16">
        <v>380</v>
      </c>
      <c r="K9" s="15">
        <v>304</v>
      </c>
      <c r="L9" s="15">
        <v>695</v>
      </c>
      <c r="M9" s="15">
        <v>375</v>
      </c>
      <c r="N9" s="16">
        <v>180</v>
      </c>
      <c r="O9" s="15">
        <v>144</v>
      </c>
      <c r="P9" s="16">
        <v>475</v>
      </c>
      <c r="Q9" s="15">
        <v>207</v>
      </c>
      <c r="R9" s="16">
        <v>40</v>
      </c>
      <c r="S9" s="15">
        <v>24</v>
      </c>
      <c r="T9" s="23"/>
    </row>
    <row r="10" spans="1:20" ht="30" customHeight="1">
      <c r="A10" s="4" t="s">
        <v>16</v>
      </c>
      <c r="B10" s="14">
        <v>487</v>
      </c>
      <c r="C10" s="15">
        <v>308</v>
      </c>
      <c r="D10" s="16">
        <v>10</v>
      </c>
      <c r="E10" s="15">
        <v>4</v>
      </c>
      <c r="F10" s="16">
        <v>10</v>
      </c>
      <c r="G10" s="15">
        <v>4</v>
      </c>
      <c r="H10" s="16">
        <v>180</v>
      </c>
      <c r="I10" s="15">
        <v>144</v>
      </c>
      <c r="J10" s="16">
        <v>180</v>
      </c>
      <c r="K10" s="15">
        <v>144</v>
      </c>
      <c r="L10" s="15">
        <v>297</v>
      </c>
      <c r="M10" s="15">
        <v>160</v>
      </c>
      <c r="N10" s="16">
        <v>80</v>
      </c>
      <c r="O10" s="15">
        <v>64</v>
      </c>
      <c r="P10" s="16">
        <v>207</v>
      </c>
      <c r="Q10" s="15">
        <v>90</v>
      </c>
      <c r="R10" s="15">
        <v>10</v>
      </c>
      <c r="S10" s="15">
        <v>6</v>
      </c>
      <c r="T10" s="23"/>
    </row>
    <row r="11" spans="1:20" ht="30" customHeight="1">
      <c r="A11" s="4" t="s">
        <v>17</v>
      </c>
      <c r="B11" s="14">
        <v>1032</v>
      </c>
      <c r="C11" s="15">
        <v>624</v>
      </c>
      <c r="D11" s="16">
        <v>50</v>
      </c>
      <c r="E11" s="15">
        <v>20</v>
      </c>
      <c r="F11" s="16">
        <v>50</v>
      </c>
      <c r="G11" s="15">
        <v>20</v>
      </c>
      <c r="H11" s="16">
        <v>360</v>
      </c>
      <c r="I11" s="15">
        <v>288</v>
      </c>
      <c r="J11" s="16">
        <v>360</v>
      </c>
      <c r="K11" s="15">
        <v>288</v>
      </c>
      <c r="L11" s="15">
        <v>622</v>
      </c>
      <c r="M11" s="15">
        <v>316</v>
      </c>
      <c r="N11" s="16">
        <v>100</v>
      </c>
      <c r="O11" s="15">
        <v>80</v>
      </c>
      <c r="P11" s="16">
        <v>462</v>
      </c>
      <c r="Q11" s="15">
        <v>200</v>
      </c>
      <c r="R11" s="16">
        <v>60</v>
      </c>
      <c r="S11" s="15">
        <v>36</v>
      </c>
      <c r="T11" s="23"/>
    </row>
    <row r="12" spans="1:20" ht="30" customHeight="1">
      <c r="A12" s="4" t="s">
        <v>18</v>
      </c>
      <c r="B12" s="17">
        <v>1363</v>
      </c>
      <c r="C12" s="15">
        <v>840</v>
      </c>
      <c r="D12" s="16">
        <v>70</v>
      </c>
      <c r="E12" s="15">
        <v>28</v>
      </c>
      <c r="F12" s="16">
        <v>70</v>
      </c>
      <c r="G12" s="15">
        <v>28</v>
      </c>
      <c r="H12" s="16">
        <v>450</v>
      </c>
      <c r="I12" s="15">
        <v>360</v>
      </c>
      <c r="J12" s="16">
        <v>450</v>
      </c>
      <c r="K12" s="15">
        <v>360</v>
      </c>
      <c r="L12" s="15">
        <v>843</v>
      </c>
      <c r="M12" s="15">
        <v>452</v>
      </c>
      <c r="N12" s="16">
        <v>200</v>
      </c>
      <c r="O12" s="15">
        <v>160</v>
      </c>
      <c r="P12" s="16">
        <v>573</v>
      </c>
      <c r="Q12" s="15">
        <v>250</v>
      </c>
      <c r="R12" s="16">
        <v>70</v>
      </c>
      <c r="S12" s="15">
        <v>42</v>
      </c>
      <c r="T12" s="23"/>
    </row>
    <row r="13" spans="1:20" ht="30" customHeight="1">
      <c r="A13" s="4" t="s">
        <v>19</v>
      </c>
      <c r="B13" s="14">
        <v>375</v>
      </c>
      <c r="C13" s="15">
        <v>246</v>
      </c>
      <c r="D13" s="16">
        <v>10</v>
      </c>
      <c r="E13" s="15">
        <v>4</v>
      </c>
      <c r="F13" s="16">
        <v>10</v>
      </c>
      <c r="G13" s="15">
        <v>4</v>
      </c>
      <c r="H13" s="16">
        <v>110</v>
      </c>
      <c r="I13" s="15">
        <v>88</v>
      </c>
      <c r="J13" s="16">
        <v>110</v>
      </c>
      <c r="K13" s="15">
        <v>88</v>
      </c>
      <c r="L13" s="15">
        <v>255</v>
      </c>
      <c r="M13" s="15">
        <v>154</v>
      </c>
      <c r="N13" s="16">
        <v>110</v>
      </c>
      <c r="O13" s="15">
        <v>88</v>
      </c>
      <c r="P13" s="16">
        <v>135</v>
      </c>
      <c r="Q13" s="15">
        <v>60</v>
      </c>
      <c r="R13" s="15">
        <v>10</v>
      </c>
      <c r="S13" s="15">
        <v>6</v>
      </c>
      <c r="T13" s="23"/>
    </row>
    <row r="14" spans="1:20" ht="30" customHeight="1">
      <c r="A14" s="4" t="s">
        <v>20</v>
      </c>
      <c r="B14" s="14">
        <v>465</v>
      </c>
      <c r="C14" s="15">
        <v>302</v>
      </c>
      <c r="D14" s="16">
        <v>10</v>
      </c>
      <c r="E14" s="15">
        <v>4</v>
      </c>
      <c r="F14" s="16">
        <v>10</v>
      </c>
      <c r="G14" s="15">
        <v>4</v>
      </c>
      <c r="H14" s="16">
        <v>150</v>
      </c>
      <c r="I14" s="15">
        <v>120</v>
      </c>
      <c r="J14" s="16">
        <v>150</v>
      </c>
      <c r="K14" s="15">
        <v>120</v>
      </c>
      <c r="L14" s="15">
        <v>305</v>
      </c>
      <c r="M14" s="15">
        <v>178</v>
      </c>
      <c r="N14" s="16">
        <v>120</v>
      </c>
      <c r="O14" s="15">
        <v>96</v>
      </c>
      <c r="P14" s="16">
        <v>175</v>
      </c>
      <c r="Q14" s="15">
        <v>76</v>
      </c>
      <c r="R14" s="15">
        <v>10</v>
      </c>
      <c r="S14" s="15">
        <v>6</v>
      </c>
      <c r="T14" s="23"/>
    </row>
    <row r="15" spans="1:20" ht="30" customHeight="1">
      <c r="A15" s="4" t="s">
        <v>21</v>
      </c>
      <c r="B15" s="14">
        <v>358</v>
      </c>
      <c r="C15" s="15">
        <v>237</v>
      </c>
      <c r="D15" s="16">
        <v>10</v>
      </c>
      <c r="E15" s="15">
        <v>4</v>
      </c>
      <c r="F15" s="16">
        <v>10</v>
      </c>
      <c r="G15" s="15">
        <v>4</v>
      </c>
      <c r="H15" s="16">
        <v>105</v>
      </c>
      <c r="I15" s="15">
        <v>84</v>
      </c>
      <c r="J15" s="16">
        <v>105</v>
      </c>
      <c r="K15" s="15">
        <v>84</v>
      </c>
      <c r="L15" s="15">
        <v>243</v>
      </c>
      <c r="M15" s="15">
        <v>149</v>
      </c>
      <c r="N15" s="16">
        <v>110</v>
      </c>
      <c r="O15" s="15">
        <v>88</v>
      </c>
      <c r="P15" s="16">
        <v>123</v>
      </c>
      <c r="Q15" s="15">
        <v>55</v>
      </c>
      <c r="R15" s="15">
        <v>10</v>
      </c>
      <c r="S15" s="15">
        <v>6</v>
      </c>
      <c r="T15" s="23"/>
    </row>
    <row r="16" spans="1:20" ht="30" customHeight="1">
      <c r="A16" s="4" t="s">
        <v>22</v>
      </c>
      <c r="B16" s="17">
        <f>SUM(B8:B15)</f>
        <v>6530</v>
      </c>
      <c r="C16" s="16">
        <f>SUM(C8:C15)</f>
        <v>4064</v>
      </c>
      <c r="D16" s="16">
        <v>250</v>
      </c>
      <c r="E16" s="15">
        <v>100</v>
      </c>
      <c r="F16" s="16">
        <v>250</v>
      </c>
      <c r="G16" s="15">
        <v>100</v>
      </c>
      <c r="H16" s="15">
        <v>2150</v>
      </c>
      <c r="I16" s="16">
        <f>SUM(I8:I15)</f>
        <v>1720</v>
      </c>
      <c r="J16" s="15">
        <v>2150</v>
      </c>
      <c r="K16" s="16">
        <f>SUM(K8:K15)</f>
        <v>1720</v>
      </c>
      <c r="L16" s="16" t="s">
        <v>23</v>
      </c>
      <c r="M16" s="16">
        <f>SUM(M8:M15)</f>
        <v>2244</v>
      </c>
      <c r="N16" s="16">
        <f aca="true" t="shared" si="0" ref="N16:S16">SUM(N8:N15)</f>
        <v>1100</v>
      </c>
      <c r="O16" s="16">
        <f t="shared" si="0"/>
        <v>880</v>
      </c>
      <c r="P16" s="16">
        <f t="shared" si="0"/>
        <v>2770</v>
      </c>
      <c r="Q16" s="16">
        <f t="shared" si="0"/>
        <v>1208</v>
      </c>
      <c r="R16" s="16">
        <f t="shared" si="0"/>
        <v>260</v>
      </c>
      <c r="S16" s="16">
        <f t="shared" si="0"/>
        <v>156</v>
      </c>
      <c r="T16" s="23"/>
    </row>
    <row r="17" spans="2:3" ht="14.25">
      <c r="B17" s="18"/>
      <c r="C17" s="18"/>
    </row>
  </sheetData>
  <sheetProtection/>
  <mergeCells count="14">
    <mergeCell ref="A4:T4"/>
    <mergeCell ref="D5:J5"/>
    <mergeCell ref="L5:P5"/>
    <mergeCell ref="S5:T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5:A6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紫燄</dc:creator>
  <cp:keywords/>
  <dc:description/>
  <cp:lastModifiedBy>Administrator</cp:lastModifiedBy>
  <cp:lastPrinted>2013-04-17T07:31:17Z</cp:lastPrinted>
  <dcterms:created xsi:type="dcterms:W3CDTF">2011-03-28T07:42:28Z</dcterms:created>
  <dcterms:modified xsi:type="dcterms:W3CDTF">2020-02-11T02:32:59Z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