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<sst xmlns="http://schemas.openxmlformats.org/spreadsheetml/2006/main" count="40">
  <si>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t>永春县2026年上半年新增设施农用地备案信息表</t>
  </si>
  <si>
    <t xml:space="preserve">              单位：亩</t>
  </si>
  <si>
    <t>序号</t>
  </si>
  <si>
    <t>项目名称</t>
  </si>
  <si>
    <t>建设地点</t>
  </si>
  <si>
    <t>开始时间</t>
  </si>
  <si>
    <t>结束时间</t>
  </si>
  <si>
    <t>设施农业用地规模</t>
  </si>
  <si>
    <t>备案用途</t>
  </si>
  <si>
    <t>永春县蓬壶镇八乡村郭全地家庭农场柑橘及农机存储仓库项目</t>
  </si>
  <si>
    <t>蓬壶镇八乡村</t>
  </si>
  <si>
    <t>2026.1.1</t>
  </si>
  <si>
    <t>2035.12.1</t>
  </si>
  <si>
    <t>柑橘及农机存储仓库</t>
  </si>
  <si>
    <t>永春福缘农业有限公司番茄存储仓库项目</t>
  </si>
  <si>
    <t>玉斗镇白珩村</t>
  </si>
  <si>
    <t>2026.1.4</t>
  </si>
  <si>
    <t>2045.12.31</t>
  </si>
  <si>
    <t>番茄存储仓库</t>
  </si>
  <si>
    <t>永春县桃城镇洋上村陈振邦生猪养殖项目</t>
  </si>
  <si>
    <t>永春县桃城镇洋上村</t>
  </si>
  <si>
    <t>2026.1.6</t>
  </si>
  <si>
    <t>2046.1.5</t>
  </si>
  <si>
    <t>生猪养殖</t>
  </si>
  <si>
    <t>永春县桃城镇洋上村玉辉生猪养殖项目</t>
  </si>
  <si>
    <t>桃城镇洋上村</t>
  </si>
  <si>
    <t>2026.3.1</t>
  </si>
  <si>
    <t>2044.9.30</t>
  </si>
  <si>
    <t>永春县桃城镇洋上村余杨生生猪养殖项目</t>
  </si>
  <si>
    <t>2026.3.16</t>
  </si>
  <si>
    <t>2046.3.15</t>
  </si>
  <si>
    <t>永春县横口乡福联村生猪养殖场生态发展三期建设</t>
  </si>
  <si>
    <t>永春县横口乡福联村</t>
  </si>
  <si>
    <t>2026.5.8</t>
  </si>
  <si>
    <t>2042.8.31</t>
  </si>
  <si>
    <t>苏坑镇蛋鹌鹑养殖项目</t>
  </si>
  <si>
    <t>永春县苏坑镇光明村</t>
  </si>
  <si>
    <t>2026.5.22</t>
  </si>
  <si>
    <t>2046.5.21</t>
  </si>
  <si>
    <t>鹌鹑养殖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</si>
</sst>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B9" sqref="B9"/>
    </sheetView>
  </sheetViews>
  <sheetFormatPr defaultColWidth="9" defaultRowHeight="13.5" outlineLevelCol="6"/>
  <cols>
    <col min="2" max="2" width="60.375" customWidth="1"/>
    <col min="3" max="7" width="25.625" customWidth="1"/>
  </cols>
  <sheetData>
    <row r="1" ht="80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/>
      <c r="B2" s="2"/>
      <c r="C2" s="2"/>
      <c r="D2" s="2"/>
      <c r="E2" s="2"/>
      <c r="F2" s="2"/>
      <c r="G2" s="3" t="s">
        <v>1</v>
      </c>
    </row>
    <row r="3" ht="6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60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7">
        <f>0.3</f>
        <v>0.3</v>
      </c>
      <c r="G4" s="6" t="s">
        <v>13</v>
      </c>
    </row>
    <row r="5" ht="60" customHeight="1" spans="1:7">
      <c r="A5" s="5">
        <v>2</v>
      </c>
      <c r="B5" s="6" t="s">
        <v>14</v>
      </c>
      <c r="C5" s="6" t="s">
        <v>15</v>
      </c>
      <c r="D5" s="6" t="s">
        <v>16</v>
      </c>
      <c r="E5" s="6" t="s">
        <v>17</v>
      </c>
      <c r="F5" s="7">
        <f>0.2221</f>
        <v>0.2221</v>
      </c>
      <c r="G5" s="6" t="s">
        <v>18</v>
      </c>
    </row>
    <row r="6" ht="60" customHeight="1" spans="1:7">
      <c r="A6" s="5">
        <v>3</v>
      </c>
      <c r="B6" s="6" t="s">
        <v>19</v>
      </c>
      <c r="C6" s="6" t="s">
        <v>20</v>
      </c>
      <c r="D6" s="6" t="s">
        <v>21</v>
      </c>
      <c r="E6" s="6" t="s">
        <v>22</v>
      </c>
      <c r="F6" s="7">
        <f>0.741</f>
        <v>0.741</v>
      </c>
      <c r="G6" s="6" t="s">
        <v>23</v>
      </c>
    </row>
    <row r="7" ht="60" customHeight="1" spans="1:7">
      <c r="A7" s="5">
        <v>4</v>
      </c>
      <c r="B7" s="6" t="s">
        <v>24</v>
      </c>
      <c r="C7" s="6" t="s">
        <v>25</v>
      </c>
      <c r="D7" s="6" t="s">
        <v>26</v>
      </c>
      <c r="E7" s="6" t="s">
        <v>27</v>
      </c>
      <c r="F7" s="7">
        <v>0.675</v>
      </c>
      <c r="G7" s="6" t="s">
        <v>23</v>
      </c>
    </row>
    <row r="8" ht="60" customHeight="1" spans="1:7">
      <c r="A8" s="5">
        <v>5</v>
      </c>
      <c r="B8" s="6" t="s">
        <v>28</v>
      </c>
      <c r="C8" s="6" t="s">
        <v>25</v>
      </c>
      <c r="D8" s="6" t="s">
        <v>29</v>
      </c>
      <c r="E8" s="6" t="s">
        <v>30</v>
      </c>
      <c r="F8" s="7">
        <v>0.324</v>
      </c>
      <c r="G8" s="6" t="s">
        <v>23</v>
      </c>
    </row>
    <row r="9" ht="60" customHeight="1" spans="1:7">
      <c r="A9" s="5">
        <v>6</v>
      </c>
      <c r="B9" s="6" t="s">
        <v>31</v>
      </c>
      <c r="C9" s="6" t="s">
        <v>32</v>
      </c>
      <c r="D9" s="6" t="s">
        <v>33</v>
      </c>
      <c r="E9" s="6" t="s">
        <v>34</v>
      </c>
      <c r="F9" s="7">
        <f>0.9477*15</f>
        <v>14.2155</v>
      </c>
      <c r="G9" s="6" t="s">
        <v>23</v>
      </c>
    </row>
    <row r="10" ht="60" customHeight="1" spans="1:7">
      <c r="A10" s="5">
        <v>7</v>
      </c>
      <c r="B10" s="6" t="s">
        <v>35</v>
      </c>
      <c r="C10" s="6" t="s">
        <v>36</v>
      </c>
      <c r="D10" s="6" t="s">
        <v>37</v>
      </c>
      <c r="E10" s="6" t="s">
        <v>38</v>
      </c>
      <c r="F10" s="7">
        <f>3.3422*15</f>
        <v>50.133</v>
      </c>
      <c r="G10" s="6" t="s">
        <v>39</v>
      </c>
    </row>
  </sheetData>
  <mergeCells count="1">
    <mergeCell ref="A1:G1"/>
  </mergeCells>
  <pageMargins left="0.751388888888889" right="0.751388888888889" top="1" bottom="1" header="0.511805555555556" footer="0.511805555555556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2026-08-14T00:25:00Z</dcterms:created>
  <dcterms:modified xsi:type="dcterms:W3CDTF">2026-08-14T03:21:42Z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